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<sst xmlns="http://schemas.openxmlformats.org/spreadsheetml/2006/main" count="85" uniqueCount="71">
  <si>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DĚČÍNSKÝ POHÁR EPP 2013</t>
  </si>
  <si>
    <t>poř.</t>
  </si>
  <si>
    <t>příjm.jméno</t>
  </si>
  <si>
    <t>nar.</t>
  </si>
  <si>
    <t>klub.</t>
  </si>
  <si>
    <t>sum.</t>
  </si>
  <si>
    <t>1.</t>
  </si>
  <si>
    <t>2.</t>
  </si>
  <si>
    <t>3.</t>
  </si>
  <si>
    <t>4.</t>
  </si>
  <si>
    <t>I.</t>
  </si>
  <si>
    <t>II.</t>
  </si>
  <si>
    <t>III.</t>
  </si>
  <si>
    <t>IV.</t>
  </si>
  <si>
    <t>V.</t>
  </si>
  <si>
    <t>VI</t>
  </si>
  <si>
    <t>VII.</t>
  </si>
  <si>
    <t>VIII.</t>
  </si>
  <si>
    <t>IX.</t>
  </si>
  <si>
    <t>X.</t>
  </si>
  <si>
    <t>XI.</t>
  </si>
  <si>
    <t>XII.</t>
  </si>
  <si>
    <t>XIII.</t>
  </si>
  <si>
    <t>XIV.</t>
  </si>
  <si>
    <t>Szmek Patrik</t>
  </si>
  <si>
    <t>SKP Rapid Praha</t>
  </si>
  <si>
    <t>Vejvoda Libor</t>
  </si>
  <si>
    <t>SKP Mělník</t>
  </si>
  <si>
    <t>Král Jiří</t>
  </si>
  <si>
    <t>SSK Děčín</t>
  </si>
  <si>
    <t>Seifert Jan</t>
  </si>
  <si>
    <t>Hubáček Karel</t>
  </si>
  <si>
    <t>SSK Slaný</t>
  </si>
  <si>
    <t>Kádner Karel</t>
  </si>
  <si>
    <t>Novák Leoš</t>
  </si>
  <si>
    <t>SSK Skalice</t>
  </si>
  <si>
    <t>Marešová Miloslava</t>
  </si>
  <si>
    <t>Combat Kladno</t>
  </si>
  <si>
    <t>Rybička Luboš ml.</t>
  </si>
  <si>
    <t>STŘELA Děčín</t>
  </si>
  <si>
    <t>Jelínek Petr</t>
  </si>
  <si>
    <t>Herbst Lubomír</t>
  </si>
  <si>
    <t>OLYMP Praha</t>
  </si>
  <si>
    <t>Zelený Miroslav ml.</t>
  </si>
  <si>
    <t>Gibson Stanislav</t>
  </si>
  <si>
    <t>LEX</t>
  </si>
  <si>
    <t>Šimek Jiří</t>
  </si>
  <si>
    <t>Mothejzlík Jindřich</t>
  </si>
  <si>
    <t>KVZ Teplice</t>
  </si>
  <si>
    <t>Bláha Milan</t>
  </si>
  <si>
    <t>Zelený Miroslav st.</t>
  </si>
  <si>
    <t>Gibsonová Ilona</t>
  </si>
  <si>
    <t>Lenikus Tomáš</t>
  </si>
  <si>
    <t>Pexa Ivan</t>
  </si>
  <si>
    <t>Globus Rumburk</t>
  </si>
  <si>
    <t>Kosina Miroslav</t>
  </si>
  <si>
    <t>Šorer Jiří</t>
  </si>
  <si>
    <t>SSK Č.Kamenice</t>
  </si>
  <si>
    <t>Ševců Štěpán</t>
  </si>
  <si>
    <t>COMBAT Varnsdorf</t>
  </si>
  <si>
    <t>Jáchym Jindřich</t>
  </si>
  <si>
    <t>Král Ondřej</t>
  </si>
  <si>
    <t>Šimon Bohumil</t>
  </si>
  <si>
    <t>Křtěn František</t>
  </si>
  <si>
    <t>Trading Kladno</t>
  </si>
  <si>
    <t>Kasl Bohumil</t>
  </si>
  <si>
    <t>SSK Brniště</t>
  </si>
  <si>
    <t>Ulrich Zbyněk</t>
  </si>
  <si>
    <t>Adamec Luděk</t>
  </si>
  <si>
    <t>Kolařík Petr</t>
  </si>
  <si>
    <t>BTS Beroun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</si>
</sst>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4" borderId="1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3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1" fontId="0" fillId="35" borderId="20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36" borderId="0" xfId="0" applyFill="1" applyAlignment="1">
      <alignment/>
    </xf>
    <xf numFmtId="0" fontId="0" fillId="34" borderId="3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5" borderId="2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8" xfId="0" applyBorder="1" applyAlignment="1">
      <alignment/>
    </xf>
    <xf numFmtId="0" fontId="0" fillId="0" borderId="4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BF127"/>
  <sheetViews>
    <sheetView tabSelected="1" zoomScalePageLayoutView="0" workbookViewId="0" topLeftCell="C1">
      <selection activeCell="D4" sqref="D4"/>
    </sheetView>
  </sheetViews>
  <sheetFormatPr defaultColWidth="9.140625" defaultRowHeight="12.75"/>
  <cols>
    <col min="1" max="2" width="0" style="0" hidden="1" customWidth="1"/>
    <col min="3" max="3" width="1.8515625" style="0" customWidth="1"/>
    <col min="4" max="4" width="4.28125" style="0" customWidth="1"/>
    <col min="5" max="5" width="20.421875" style="0" customWidth="1"/>
    <col min="6" max="6" width="5.28125" style="0" customWidth="1"/>
    <col min="7" max="7" width="15.8515625" style="0" customWidth="1"/>
    <col min="8" max="8" width="5.00390625" style="0" customWidth="1"/>
    <col min="9" max="12" width="5.28125" style="0" customWidth="1"/>
    <col min="13" max="14" width="4.7109375" style="1" customWidth="1"/>
    <col min="15" max="15" width="4.7109375" style="2" customWidth="1"/>
    <col min="16" max="23" width="4.7109375" style="1" customWidth="1"/>
    <col min="24" max="24" width="4.57421875" style="0" customWidth="1"/>
    <col min="25" max="27" width="3.7109375" style="0" customWidth="1"/>
  </cols>
  <sheetData>
    <row r="1" spans="3:23" s="3" customFormat="1" ht="27.75" customHeight="1">
      <c r="C1" s="3" t="s">
        <v>0</v>
      </c>
      <c r="P1" s="4"/>
      <c r="Q1" s="4"/>
      <c r="R1" s="4"/>
      <c r="S1" s="4"/>
      <c r="T1" s="4"/>
      <c r="U1" s="4"/>
      <c r="V1" s="4"/>
      <c r="W1" s="4"/>
    </row>
    <row r="2" ht="12.75">
      <c r="Y2" s="5"/>
    </row>
    <row r="3" spans="4:26" ht="12.75">
      <c r="D3" s="6" t="s">
        <v>1</v>
      </c>
      <c r="E3" s="7" t="s">
        <v>2</v>
      </c>
      <c r="F3" s="8" t="s">
        <v>3</v>
      </c>
      <c r="G3" s="8" t="s">
        <v>4</v>
      </c>
      <c r="H3" s="9" t="s">
        <v>5</v>
      </c>
      <c r="I3" s="10" t="s">
        <v>6</v>
      </c>
      <c r="J3" s="10" t="s">
        <v>7</v>
      </c>
      <c r="K3" s="10" t="s">
        <v>8</v>
      </c>
      <c r="L3" s="11" t="s">
        <v>9</v>
      </c>
      <c r="M3" s="12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15</v>
      </c>
      <c r="S3" s="13" t="s">
        <v>16</v>
      </c>
      <c r="T3" s="13" t="s">
        <v>17</v>
      </c>
      <c r="U3" s="13" t="s">
        <v>18</v>
      </c>
      <c r="V3" s="13" t="s">
        <v>19</v>
      </c>
      <c r="W3" s="14" t="s">
        <v>20</v>
      </c>
      <c r="X3" s="15" t="s">
        <v>21</v>
      </c>
      <c r="Y3" s="16" t="s">
        <v>22</v>
      </c>
      <c r="Z3" s="17" t="s">
        <v>23</v>
      </c>
    </row>
    <row r="4" spans="4:26" ht="12.75">
      <c r="D4" s="18">
        <v>1</v>
      </c>
      <c r="E4" s="19" t="s">
        <v>24</v>
      </c>
      <c r="F4" s="20">
        <v>1973</v>
      </c>
      <c r="G4" s="21" t="s">
        <v>25</v>
      </c>
      <c r="H4" s="22">
        <f>LARGE(M4:Z4,1)+LARGE(M4:Z4,2)+LARGE(M4:Z4,3)+LARGE(M4:Z4,4)</f>
        <v>963</v>
      </c>
      <c r="I4" s="23">
        <f>LARGE(M4:Z4,1)</f>
        <v>241</v>
      </c>
      <c r="J4" s="24">
        <f>LARGE(M4:Z4,2)</f>
        <v>241</v>
      </c>
      <c r="K4" s="24">
        <f>LARGE(M4:Z4,3)</f>
        <v>241</v>
      </c>
      <c r="L4" s="25">
        <f>LARGE(M4:Z4,4)</f>
        <v>240</v>
      </c>
      <c r="M4" s="26">
        <v>0</v>
      </c>
      <c r="N4" s="27">
        <v>0</v>
      </c>
      <c r="O4" s="28">
        <v>0</v>
      </c>
      <c r="P4" s="27">
        <v>0</v>
      </c>
      <c r="Q4" s="27">
        <v>0</v>
      </c>
      <c r="R4" s="27">
        <v>0</v>
      </c>
      <c r="S4" s="27">
        <v>0</v>
      </c>
      <c r="T4" s="27">
        <v>241</v>
      </c>
      <c r="U4" s="27">
        <v>241</v>
      </c>
      <c r="V4" s="27">
        <v>240</v>
      </c>
      <c r="W4" s="27">
        <v>238</v>
      </c>
      <c r="X4" s="29">
        <v>241</v>
      </c>
      <c r="Y4" s="29">
        <v>0</v>
      </c>
      <c r="Z4" s="30">
        <v>0</v>
      </c>
    </row>
    <row r="5" spans="4:26" ht="12.75">
      <c r="D5" s="31">
        <v>2</v>
      </c>
      <c r="E5" s="19" t="s">
        <v>26</v>
      </c>
      <c r="F5" s="20">
        <v>1952</v>
      </c>
      <c r="G5" s="21" t="s">
        <v>27</v>
      </c>
      <c r="H5" s="22">
        <f>LARGE(M5:Z5,1)+LARGE(M5:Z5,2)+LARGE(M5:Z5,3)+LARGE(M5:Z5,4)</f>
        <v>932</v>
      </c>
      <c r="I5" s="23">
        <f>LARGE(M5:Z5,1)</f>
        <v>243</v>
      </c>
      <c r="J5" s="24">
        <f>LARGE(M5:Z5,2)</f>
        <v>233</v>
      </c>
      <c r="K5" s="24">
        <f>LARGE(M5:Z5,3)</f>
        <v>231</v>
      </c>
      <c r="L5" s="25">
        <f>LARGE(M5:Z5,4)</f>
        <v>225</v>
      </c>
      <c r="M5" s="26">
        <v>0</v>
      </c>
      <c r="N5" s="27">
        <v>0</v>
      </c>
      <c r="O5" s="28">
        <v>0</v>
      </c>
      <c r="P5" s="27">
        <v>0</v>
      </c>
      <c r="Q5" s="27">
        <v>0</v>
      </c>
      <c r="R5" s="27">
        <v>225</v>
      </c>
      <c r="S5" s="27">
        <v>243</v>
      </c>
      <c r="T5" s="27">
        <v>225</v>
      </c>
      <c r="U5" s="27">
        <v>218</v>
      </c>
      <c r="V5" s="27">
        <v>231</v>
      </c>
      <c r="W5" s="27">
        <v>233</v>
      </c>
      <c r="X5" s="29">
        <v>0</v>
      </c>
      <c r="Y5" s="29">
        <v>0</v>
      </c>
      <c r="Z5" s="30">
        <v>0</v>
      </c>
    </row>
    <row r="6" spans="4:26" ht="12.75">
      <c r="D6" s="18">
        <v>3</v>
      </c>
      <c r="E6" s="19" t="s">
        <v>28</v>
      </c>
      <c r="F6" s="20">
        <v>1949</v>
      </c>
      <c r="G6" s="21" t="s">
        <v>29</v>
      </c>
      <c r="H6" s="22">
        <f>LARGE(M6:Z6,1)+LARGE(M6:Z6,2)+LARGE(M6:Z6,3)+LARGE(M6:Z6,4)</f>
        <v>925</v>
      </c>
      <c r="I6" s="23">
        <f>LARGE(M6:Z6,1)</f>
        <v>234</v>
      </c>
      <c r="J6" s="24">
        <f>LARGE(M6:Z6,2)</f>
        <v>232</v>
      </c>
      <c r="K6" s="24">
        <f>LARGE(M6:Z6,3)</f>
        <v>230</v>
      </c>
      <c r="L6" s="25">
        <f>LARGE(M6:Z6,4)</f>
        <v>229</v>
      </c>
      <c r="M6" s="26">
        <v>226</v>
      </c>
      <c r="N6" s="27">
        <v>223</v>
      </c>
      <c r="O6" s="28">
        <v>219</v>
      </c>
      <c r="P6" s="27">
        <v>214</v>
      </c>
      <c r="Q6" s="27">
        <v>230</v>
      </c>
      <c r="R6" s="27">
        <v>215</v>
      </c>
      <c r="S6" s="27">
        <v>234</v>
      </c>
      <c r="T6" s="27">
        <v>218</v>
      </c>
      <c r="U6" s="27">
        <v>216</v>
      </c>
      <c r="V6" s="27">
        <v>229</v>
      </c>
      <c r="W6" s="27">
        <v>232</v>
      </c>
      <c r="X6" s="29">
        <v>223</v>
      </c>
      <c r="Y6" s="29">
        <v>0</v>
      </c>
      <c r="Z6" s="30">
        <v>0</v>
      </c>
    </row>
    <row r="7" spans="4:26" ht="12.75">
      <c r="D7" s="31">
        <v>4</v>
      </c>
      <c r="E7" s="19" t="s">
        <v>30</v>
      </c>
      <c r="F7" s="20">
        <v>1964</v>
      </c>
      <c r="G7" s="21" t="s">
        <v>29</v>
      </c>
      <c r="H7" s="22">
        <f>LARGE(M7:Z7,1)+LARGE(M7:Z7,2)+LARGE(M7:Z7,3)+LARGE(M7:Z7,4)</f>
        <v>908</v>
      </c>
      <c r="I7" s="23">
        <f>LARGE(M7:Z7,1)</f>
        <v>229</v>
      </c>
      <c r="J7" s="24">
        <f>LARGE(M7:Z7,2)</f>
        <v>227</v>
      </c>
      <c r="K7" s="24">
        <f>LARGE(M7:Z7,3)</f>
        <v>226</v>
      </c>
      <c r="L7" s="25">
        <f>LARGE(M7:Z7,4)</f>
        <v>226</v>
      </c>
      <c r="M7" s="26">
        <v>226</v>
      </c>
      <c r="N7" s="27">
        <v>227</v>
      </c>
      <c r="O7" s="28">
        <v>229</v>
      </c>
      <c r="P7" s="27">
        <v>214</v>
      </c>
      <c r="Q7" s="27">
        <v>226</v>
      </c>
      <c r="R7" s="27">
        <v>0</v>
      </c>
      <c r="S7" s="27">
        <v>0</v>
      </c>
      <c r="T7" s="27">
        <v>208</v>
      </c>
      <c r="U7" s="27">
        <v>221</v>
      </c>
      <c r="V7" s="27">
        <v>0</v>
      </c>
      <c r="W7" s="27">
        <v>0</v>
      </c>
      <c r="X7" s="29">
        <v>0</v>
      </c>
      <c r="Y7" s="29">
        <v>0</v>
      </c>
      <c r="Z7" s="30">
        <v>0</v>
      </c>
    </row>
    <row r="8" spans="4:26" ht="12.75">
      <c r="D8" s="18">
        <v>5</v>
      </c>
      <c r="E8" s="19" t="s">
        <v>31</v>
      </c>
      <c r="F8" s="20">
        <v>1952</v>
      </c>
      <c r="G8" s="21" t="s">
        <v>32</v>
      </c>
      <c r="H8" s="22">
        <f>LARGE(M8:W8,1)+LARGE(M8:W8,2)+LARGE(M8:W8,3)+LARGE(M8:W8,4)</f>
        <v>900</v>
      </c>
      <c r="I8" s="23">
        <f>LARGE(M8:W8,1)</f>
        <v>238</v>
      </c>
      <c r="J8" s="24">
        <f>LARGE(M8:W8,2)</f>
        <v>222</v>
      </c>
      <c r="K8" s="24">
        <f>LARGE(M8:W8,3)</f>
        <v>222</v>
      </c>
      <c r="L8" s="25">
        <f>LARGE(M8:W8,4)</f>
        <v>218</v>
      </c>
      <c r="M8" s="26">
        <v>0</v>
      </c>
      <c r="N8" s="27">
        <v>0</v>
      </c>
      <c r="O8" s="28">
        <v>0</v>
      </c>
      <c r="P8" s="27">
        <v>204</v>
      </c>
      <c r="Q8" s="27">
        <v>217</v>
      </c>
      <c r="R8" s="27">
        <v>218</v>
      </c>
      <c r="S8" s="27">
        <v>238</v>
      </c>
      <c r="T8" s="27">
        <v>222</v>
      </c>
      <c r="U8" s="27">
        <v>222</v>
      </c>
      <c r="V8" s="27">
        <v>211</v>
      </c>
      <c r="W8" s="27">
        <v>206</v>
      </c>
      <c r="X8" s="32">
        <v>0</v>
      </c>
      <c r="Y8" s="32">
        <v>0</v>
      </c>
      <c r="Z8" s="33">
        <v>0</v>
      </c>
    </row>
    <row r="9" spans="4:26" ht="12.75">
      <c r="D9" s="31">
        <v>6</v>
      </c>
      <c r="E9" s="34" t="s">
        <v>34</v>
      </c>
      <c r="F9" s="35">
        <v>1954</v>
      </c>
      <c r="G9" s="36" t="s">
        <v>35</v>
      </c>
      <c r="H9" s="22">
        <f>LARGE(M9:Z9,1)+LARGE(M9:Z9,2)+LARGE(M9:Z9,3)+LARGE(M9:Z9,4)</f>
        <v>899</v>
      </c>
      <c r="I9" s="23">
        <f>LARGE(M9:Z9,1)</f>
        <v>227</v>
      </c>
      <c r="J9" s="24">
        <f>LARGE(M9:Z9,2)</f>
        <v>227</v>
      </c>
      <c r="K9" s="24">
        <f>LARGE(M9:Z9,3)</f>
        <v>223</v>
      </c>
      <c r="L9" s="25">
        <f>LARGE(M9:Z9,4)</f>
        <v>222</v>
      </c>
      <c r="M9" s="26">
        <v>201</v>
      </c>
      <c r="N9" s="27">
        <v>222</v>
      </c>
      <c r="O9" s="28">
        <v>208</v>
      </c>
      <c r="P9" s="27">
        <v>223</v>
      </c>
      <c r="Q9" s="27">
        <v>227</v>
      </c>
      <c r="R9" s="37">
        <v>219</v>
      </c>
      <c r="S9" s="37">
        <v>218</v>
      </c>
      <c r="T9" s="37">
        <v>221</v>
      </c>
      <c r="U9" s="37">
        <v>221</v>
      </c>
      <c r="V9" s="37">
        <v>222</v>
      </c>
      <c r="W9" s="37">
        <v>222</v>
      </c>
      <c r="X9" s="29">
        <v>227</v>
      </c>
      <c r="Y9" s="29">
        <v>0</v>
      </c>
      <c r="Z9" s="30">
        <v>0</v>
      </c>
    </row>
    <row r="10" spans="4:26" ht="12.75">
      <c r="D10" s="18">
        <v>7</v>
      </c>
      <c r="E10" s="19" t="s">
        <v>33</v>
      </c>
      <c r="F10" s="20">
        <v>1953</v>
      </c>
      <c r="G10" s="21" t="s">
        <v>29</v>
      </c>
      <c r="H10" s="22">
        <f>LARGE(M10:Z10,1)+LARGE(M10:Z10,2)+LARGE(M10:Z10,3)+LARGE(M10:Z10,4)</f>
        <v>898</v>
      </c>
      <c r="I10" s="23">
        <f>LARGE(M10:Z10,1)</f>
        <v>227</v>
      </c>
      <c r="J10" s="24">
        <f>LARGE(M10:Z10,2)</f>
        <v>226</v>
      </c>
      <c r="K10" s="24">
        <f>LARGE(M10:Z10,3)</f>
        <v>223</v>
      </c>
      <c r="L10" s="25">
        <f>LARGE(M10:Z10,4)</f>
        <v>222</v>
      </c>
      <c r="M10" s="26">
        <v>210</v>
      </c>
      <c r="N10" s="27">
        <v>227</v>
      </c>
      <c r="O10" s="28">
        <v>208</v>
      </c>
      <c r="P10" s="27">
        <v>215</v>
      </c>
      <c r="Q10" s="27">
        <v>222</v>
      </c>
      <c r="R10" s="27">
        <v>217</v>
      </c>
      <c r="S10" s="27">
        <v>217</v>
      </c>
      <c r="T10" s="27">
        <v>218</v>
      </c>
      <c r="U10" s="27">
        <v>226</v>
      </c>
      <c r="V10" s="27">
        <v>223</v>
      </c>
      <c r="W10" s="27">
        <v>215</v>
      </c>
      <c r="X10" s="27">
        <v>216</v>
      </c>
      <c r="Y10" s="29">
        <v>0</v>
      </c>
      <c r="Z10" s="30">
        <v>0</v>
      </c>
    </row>
    <row r="11" spans="4:26" ht="12.75">
      <c r="D11" s="31">
        <v>8</v>
      </c>
      <c r="E11" s="19" t="s">
        <v>36</v>
      </c>
      <c r="F11" s="20">
        <v>1966</v>
      </c>
      <c r="G11" s="21" t="s">
        <v>37</v>
      </c>
      <c r="H11" s="22">
        <f>LARGE(M11:Z11,1)+LARGE(M11:Z11,2)+LARGE(M11:Z11,3)+LARGE(M11:Z11,4)</f>
        <v>892</v>
      </c>
      <c r="I11" s="23">
        <f>LARGE(M11:Z11,1)</f>
        <v>227</v>
      </c>
      <c r="J11" s="24">
        <f>LARGE(M11:Z11,2)</f>
        <v>223</v>
      </c>
      <c r="K11" s="24">
        <f>LARGE(M11:Z11,3)</f>
        <v>222</v>
      </c>
      <c r="L11" s="25">
        <f>LARGE(M11:Z11,4)</f>
        <v>220</v>
      </c>
      <c r="M11" s="26">
        <v>0</v>
      </c>
      <c r="N11" s="27">
        <v>0</v>
      </c>
      <c r="O11" s="28">
        <v>0</v>
      </c>
      <c r="P11" s="27">
        <v>223</v>
      </c>
      <c r="Q11" s="27">
        <v>217</v>
      </c>
      <c r="R11" s="27">
        <v>222</v>
      </c>
      <c r="S11" s="27">
        <v>215</v>
      </c>
      <c r="T11" s="27">
        <v>220</v>
      </c>
      <c r="U11" s="27">
        <v>227</v>
      </c>
      <c r="V11" s="27">
        <v>204</v>
      </c>
      <c r="W11" s="27">
        <v>218</v>
      </c>
      <c r="X11" s="27">
        <v>0</v>
      </c>
      <c r="Y11" s="29">
        <v>0</v>
      </c>
      <c r="Z11" s="30">
        <v>0</v>
      </c>
    </row>
    <row r="12" spans="4:26" ht="12.75">
      <c r="D12" s="18">
        <v>9</v>
      </c>
      <c r="E12" s="19" t="s">
        <v>38</v>
      </c>
      <c r="F12" s="20">
        <v>1980</v>
      </c>
      <c r="G12" s="21" t="s">
        <v>39</v>
      </c>
      <c r="H12" s="22">
        <f>LARGE(M12:Z12,1)+LARGE(M12:Z12,2)+LARGE(M12:Z12,3)+LARGE(M12:Z12,4)</f>
        <v>866</v>
      </c>
      <c r="I12" s="23">
        <f>LARGE(M12:Z12,1)</f>
        <v>226</v>
      </c>
      <c r="J12" s="24">
        <f>LARGE(M12:Z12,2)</f>
        <v>223</v>
      </c>
      <c r="K12" s="24">
        <f>LARGE(M12:Z12,3)</f>
        <v>216</v>
      </c>
      <c r="L12" s="25">
        <f>LARGE(M12:Z12,4)</f>
        <v>201</v>
      </c>
      <c r="M12" s="26">
        <v>0</v>
      </c>
      <c r="N12" s="27">
        <v>0</v>
      </c>
      <c r="O12" s="28">
        <v>0</v>
      </c>
      <c r="P12" s="27">
        <v>0</v>
      </c>
      <c r="Q12" s="37">
        <v>0</v>
      </c>
      <c r="R12" s="27">
        <v>0</v>
      </c>
      <c r="S12" s="27">
        <v>0</v>
      </c>
      <c r="T12" s="27">
        <v>201</v>
      </c>
      <c r="U12" s="27">
        <v>223</v>
      </c>
      <c r="V12" s="27">
        <v>216</v>
      </c>
      <c r="W12" s="27">
        <v>226</v>
      </c>
      <c r="X12" s="27">
        <v>0</v>
      </c>
      <c r="Y12" s="29">
        <v>0</v>
      </c>
      <c r="Z12" s="30">
        <v>0</v>
      </c>
    </row>
    <row r="13" spans="4:26" ht="12.75">
      <c r="D13" s="31">
        <v>10</v>
      </c>
      <c r="E13" s="19" t="s">
        <v>40</v>
      </c>
      <c r="F13" s="20">
        <v>1980</v>
      </c>
      <c r="G13" s="21"/>
      <c r="H13" s="22">
        <f>LARGE(M13:W13,1)+LARGE(M13:W13,2)+LARGE(M13:W13,3)+LARGE(M13:W13,4)</f>
        <v>850</v>
      </c>
      <c r="I13" s="23">
        <f>LARGE(M13:W13,1)</f>
        <v>217</v>
      </c>
      <c r="J13" s="24">
        <f>LARGE(M13:W13,2)</f>
        <v>214</v>
      </c>
      <c r="K13" s="24">
        <f>LARGE(M13:W13,3)</f>
        <v>210</v>
      </c>
      <c r="L13" s="25">
        <f>LARGE(M13:W13,4)</f>
        <v>209</v>
      </c>
      <c r="M13" s="26">
        <v>0</v>
      </c>
      <c r="N13" s="27">
        <v>0</v>
      </c>
      <c r="O13" s="28">
        <v>0</v>
      </c>
      <c r="P13" s="27">
        <v>197</v>
      </c>
      <c r="Q13" s="27">
        <v>210</v>
      </c>
      <c r="R13" s="27">
        <v>209</v>
      </c>
      <c r="S13" s="27">
        <v>214</v>
      </c>
      <c r="T13" s="27">
        <v>0</v>
      </c>
      <c r="U13" s="27">
        <v>0</v>
      </c>
      <c r="V13" s="27">
        <v>200</v>
      </c>
      <c r="W13" s="27">
        <v>217</v>
      </c>
      <c r="X13" s="27">
        <v>0</v>
      </c>
      <c r="Y13" s="29">
        <v>0</v>
      </c>
      <c r="Z13" s="30">
        <v>0</v>
      </c>
    </row>
    <row r="14" spans="4:26" ht="12.75">
      <c r="D14" s="18">
        <v>11</v>
      </c>
      <c r="E14" s="19" t="s">
        <v>41</v>
      </c>
      <c r="F14" s="20">
        <v>1954</v>
      </c>
      <c r="G14" s="21" t="s">
        <v>42</v>
      </c>
      <c r="H14" s="22">
        <f>LARGE(M14:Z14,1)+LARGE(M14:Z14,2)+LARGE(M14:Z14,3)+LARGE(M14:Z14,4)</f>
        <v>848</v>
      </c>
      <c r="I14" s="23">
        <f>LARGE(M14:Z14,1)</f>
        <v>218</v>
      </c>
      <c r="J14" s="24">
        <f>LARGE(M14:Z14,2)</f>
        <v>211</v>
      </c>
      <c r="K14" s="24">
        <f>LARGE(M14:Z14,3)</f>
        <v>210</v>
      </c>
      <c r="L14" s="25">
        <f>LARGE(M14:Z14,4)</f>
        <v>209</v>
      </c>
      <c r="M14" s="26">
        <v>0</v>
      </c>
      <c r="N14" s="27">
        <v>0</v>
      </c>
      <c r="O14" s="28">
        <v>0</v>
      </c>
      <c r="P14" s="27">
        <v>218</v>
      </c>
      <c r="Q14" s="27">
        <v>202</v>
      </c>
      <c r="R14" s="27">
        <v>210</v>
      </c>
      <c r="S14" s="27">
        <v>208</v>
      </c>
      <c r="T14" s="27">
        <v>197</v>
      </c>
      <c r="U14" s="27">
        <v>211</v>
      </c>
      <c r="V14" s="27">
        <v>205</v>
      </c>
      <c r="W14" s="27">
        <v>209</v>
      </c>
      <c r="X14" s="27">
        <v>0</v>
      </c>
      <c r="Y14" s="29">
        <v>0</v>
      </c>
      <c r="Z14" s="30">
        <v>0</v>
      </c>
    </row>
    <row r="15" spans="4:26" ht="12.75">
      <c r="D15" s="31">
        <v>12</v>
      </c>
      <c r="E15" s="19" t="s">
        <v>43</v>
      </c>
      <c r="F15" s="20">
        <v>1981</v>
      </c>
      <c r="G15" s="21" t="s">
        <v>29</v>
      </c>
      <c r="H15" s="22">
        <f>LARGE(M15:Z15,1)+LARGE(M15:Z15,2)+LARGE(M15:Z15,3)+LARGE(M15:Z15,4)</f>
        <v>837</v>
      </c>
      <c r="I15" s="23">
        <f>LARGE(M15:Z15,1)</f>
        <v>212</v>
      </c>
      <c r="J15" s="24">
        <f>LARGE(M15:Z15,2)</f>
        <v>211</v>
      </c>
      <c r="K15" s="24">
        <f>LARGE(M15:Z15,3)</f>
        <v>209</v>
      </c>
      <c r="L15" s="25">
        <f>LARGE(M15:Z15,4)</f>
        <v>205</v>
      </c>
      <c r="M15" s="26">
        <v>211</v>
      </c>
      <c r="N15" s="27">
        <v>212</v>
      </c>
      <c r="O15" s="28">
        <v>209</v>
      </c>
      <c r="P15" s="27">
        <v>178</v>
      </c>
      <c r="Q15" s="27">
        <v>198</v>
      </c>
      <c r="R15" s="27">
        <v>0</v>
      </c>
      <c r="S15" s="27">
        <v>0</v>
      </c>
      <c r="T15" s="27">
        <v>205</v>
      </c>
      <c r="U15" s="27">
        <v>191</v>
      </c>
      <c r="V15" s="27">
        <v>187</v>
      </c>
      <c r="W15" s="27">
        <v>182</v>
      </c>
      <c r="X15" s="29">
        <v>198</v>
      </c>
      <c r="Y15" s="29">
        <v>0</v>
      </c>
      <c r="Z15" s="30">
        <v>0</v>
      </c>
    </row>
    <row r="16" spans="4:26" ht="12.75">
      <c r="D16" s="18">
        <v>13</v>
      </c>
      <c r="E16" s="19" t="s">
        <v>44</v>
      </c>
      <c r="F16" s="20">
        <v>1951</v>
      </c>
      <c r="G16" s="21" t="s">
        <v>45</v>
      </c>
      <c r="H16" s="22">
        <f>LARGE(M16:Z16,1)+LARGE(M16:Z16,2)+LARGE(M16:Z16,3)+LARGE(M16:Z16,4)</f>
        <v>815</v>
      </c>
      <c r="I16" s="23">
        <f>LARGE(M16:Z16,1)</f>
        <v>215</v>
      </c>
      <c r="J16" s="24">
        <f>LARGE(M16:Z16,2)</f>
        <v>207</v>
      </c>
      <c r="K16" s="24">
        <f>LARGE(M16:Z16,3)</f>
        <v>197</v>
      </c>
      <c r="L16" s="25">
        <f>LARGE(M16:Z16,4)</f>
        <v>196</v>
      </c>
      <c r="M16" s="26">
        <v>0</v>
      </c>
      <c r="N16" s="27">
        <v>0</v>
      </c>
      <c r="O16" s="28">
        <v>197</v>
      </c>
      <c r="P16" s="27">
        <v>0</v>
      </c>
      <c r="Q16" s="27">
        <v>0</v>
      </c>
      <c r="R16" s="27">
        <v>0</v>
      </c>
      <c r="S16" s="27">
        <v>0</v>
      </c>
      <c r="T16" s="27">
        <v>207</v>
      </c>
      <c r="U16" s="27">
        <v>187</v>
      </c>
      <c r="V16" s="27">
        <v>196</v>
      </c>
      <c r="W16" s="27">
        <v>215</v>
      </c>
      <c r="X16" s="27">
        <v>185</v>
      </c>
      <c r="Y16" s="29">
        <v>0</v>
      </c>
      <c r="Z16" s="30">
        <v>0</v>
      </c>
    </row>
    <row r="17" spans="4:26" ht="12.75">
      <c r="D17" s="31">
        <v>14</v>
      </c>
      <c r="E17" s="19" t="s">
        <v>46</v>
      </c>
      <c r="F17" s="20">
        <v>1948</v>
      </c>
      <c r="G17" s="21" t="s">
        <v>29</v>
      </c>
      <c r="H17" s="22">
        <f>LARGE(M17:Z17,1)+LARGE(M17:Z17,2)+LARGE(M17:Z17,3)+LARGE(M17:Z17,4)</f>
        <v>792</v>
      </c>
      <c r="I17" s="23">
        <f>LARGE(M17:Z17,1)</f>
        <v>207</v>
      </c>
      <c r="J17" s="24">
        <f>LARGE(M17:Z17,2)</f>
        <v>200</v>
      </c>
      <c r="K17" s="24">
        <f>LARGE(M17:Z17,3)</f>
        <v>197</v>
      </c>
      <c r="L17" s="25">
        <f>LARGE(M17:Z17,4)</f>
        <v>188</v>
      </c>
      <c r="M17" s="26">
        <v>200</v>
      </c>
      <c r="N17" s="27">
        <v>207</v>
      </c>
      <c r="O17" s="28">
        <v>160</v>
      </c>
      <c r="P17" s="27">
        <v>197</v>
      </c>
      <c r="Q17" s="27">
        <v>187</v>
      </c>
      <c r="R17" s="27">
        <v>155</v>
      </c>
      <c r="S17" s="27">
        <v>186</v>
      </c>
      <c r="T17" s="27">
        <v>174</v>
      </c>
      <c r="U17" s="27">
        <v>157</v>
      </c>
      <c r="V17" s="27">
        <v>184</v>
      </c>
      <c r="W17" s="27">
        <v>174</v>
      </c>
      <c r="X17" s="29">
        <v>188</v>
      </c>
      <c r="Y17" s="29">
        <v>0</v>
      </c>
      <c r="Z17" s="30">
        <v>0</v>
      </c>
    </row>
    <row r="18" spans="4:26" ht="12.75">
      <c r="D18" s="18">
        <v>15</v>
      </c>
      <c r="E18" s="19" t="s">
        <v>49</v>
      </c>
      <c r="F18" s="20">
        <v>1953</v>
      </c>
      <c r="G18" s="21" t="s">
        <v>35</v>
      </c>
      <c r="H18" s="22">
        <f>LARGE(M18:Z18,1)+LARGE(M18:Z18,2)+LARGE(M18:Z18,3)+LARGE(M18:Z18,4)</f>
        <v>781</v>
      </c>
      <c r="I18" s="23">
        <f>LARGE(M18:Z18,1)</f>
        <v>213</v>
      </c>
      <c r="J18" s="24">
        <f>LARGE(M18:Z18,2)</f>
        <v>193</v>
      </c>
      <c r="K18" s="24">
        <f>LARGE(M18:Z18,3)</f>
        <v>188</v>
      </c>
      <c r="L18" s="25">
        <f>LARGE(M18:Z18,4)</f>
        <v>187</v>
      </c>
      <c r="M18" s="26">
        <v>178</v>
      </c>
      <c r="N18" s="27">
        <v>173</v>
      </c>
      <c r="O18" s="28">
        <v>179</v>
      </c>
      <c r="P18" s="37">
        <v>182</v>
      </c>
      <c r="Q18" s="27">
        <v>213</v>
      </c>
      <c r="R18" s="27">
        <v>0</v>
      </c>
      <c r="S18" s="27">
        <v>0</v>
      </c>
      <c r="T18" s="27">
        <v>143</v>
      </c>
      <c r="U18" s="27">
        <v>188</v>
      </c>
      <c r="V18" s="27">
        <v>193</v>
      </c>
      <c r="W18" s="27">
        <v>182</v>
      </c>
      <c r="X18" s="29">
        <v>187</v>
      </c>
      <c r="Y18" s="29">
        <v>0</v>
      </c>
      <c r="Z18" s="30">
        <v>0</v>
      </c>
    </row>
    <row r="19" spans="4:26" ht="12.75">
      <c r="D19" s="31">
        <v>16</v>
      </c>
      <c r="E19" s="19" t="s">
        <v>47</v>
      </c>
      <c r="F19" s="38">
        <v>1980</v>
      </c>
      <c r="G19" s="39" t="s">
        <v>48</v>
      </c>
      <c r="H19" s="22">
        <f>LARGE(M19:Z19,1)+LARGE(M19:Z19,2)+LARGE(M19:Z19,3)+LARGE(M19:Z19,4)</f>
        <v>774</v>
      </c>
      <c r="I19" s="23">
        <f>LARGE(M19:Z19,1)</f>
        <v>201</v>
      </c>
      <c r="J19" s="24">
        <f>LARGE(M19:Z19,2)</f>
        <v>196</v>
      </c>
      <c r="K19" s="24">
        <f>LARGE(M19:Z19,3)</f>
        <v>192</v>
      </c>
      <c r="L19" s="25">
        <f>LARGE(M19:Z19,4)</f>
        <v>185</v>
      </c>
      <c r="M19" s="26">
        <v>0</v>
      </c>
      <c r="N19" s="27">
        <v>0</v>
      </c>
      <c r="O19" s="28">
        <v>0</v>
      </c>
      <c r="P19" s="27">
        <v>0</v>
      </c>
      <c r="Q19" s="27">
        <v>0</v>
      </c>
      <c r="R19" s="27">
        <v>0</v>
      </c>
      <c r="S19" s="27">
        <v>0</v>
      </c>
      <c r="T19" s="27">
        <v>201</v>
      </c>
      <c r="U19" s="27">
        <v>185</v>
      </c>
      <c r="V19" s="27">
        <v>196</v>
      </c>
      <c r="W19" s="27">
        <v>192</v>
      </c>
      <c r="X19" s="27">
        <v>0</v>
      </c>
      <c r="Y19" s="29">
        <v>0</v>
      </c>
      <c r="Z19" s="30">
        <v>0</v>
      </c>
    </row>
    <row r="20" spans="4:26" ht="12.75">
      <c r="D20" s="18">
        <v>17</v>
      </c>
      <c r="E20" s="40" t="s">
        <v>51</v>
      </c>
      <c r="F20" s="41">
        <v>1972</v>
      </c>
      <c r="G20" s="42" t="s">
        <v>45</v>
      </c>
      <c r="H20" s="22">
        <f>LARGE(M20:Z20,1)+LARGE(M20:Z20,2)+LARGE(M20:Z20,3)+LARGE(M20:Z20,4)</f>
        <v>768</v>
      </c>
      <c r="I20" s="23">
        <f>LARGE(M20:Z20,1)</f>
        <v>206</v>
      </c>
      <c r="J20" s="24">
        <f>LARGE(M20:Z20,2)</f>
        <v>197</v>
      </c>
      <c r="K20" s="24">
        <f>LARGE(M20:Z20,3)</f>
        <v>184</v>
      </c>
      <c r="L20" s="25">
        <f>LARGE(M20:Z20,4)</f>
        <v>181</v>
      </c>
      <c r="M20" s="26">
        <v>0</v>
      </c>
      <c r="N20" s="27">
        <v>0</v>
      </c>
      <c r="O20" s="28">
        <v>178</v>
      </c>
      <c r="P20" s="27">
        <v>0</v>
      </c>
      <c r="Q20" s="27">
        <v>0</v>
      </c>
      <c r="R20" s="27">
        <v>0</v>
      </c>
      <c r="S20" s="27">
        <v>0</v>
      </c>
      <c r="T20" s="27">
        <v>171</v>
      </c>
      <c r="U20" s="27">
        <v>184</v>
      </c>
      <c r="V20" s="27">
        <v>181</v>
      </c>
      <c r="W20" s="27">
        <v>206</v>
      </c>
      <c r="X20" s="29">
        <v>197</v>
      </c>
      <c r="Y20" s="29">
        <v>0</v>
      </c>
      <c r="Z20" s="30">
        <v>0</v>
      </c>
    </row>
    <row r="21" spans="4:26" ht="12.75">
      <c r="D21" s="31">
        <v>18</v>
      </c>
      <c r="E21" s="19" t="s">
        <v>50</v>
      </c>
      <c r="F21" s="20">
        <v>1951</v>
      </c>
      <c r="G21" s="21" t="s">
        <v>29</v>
      </c>
      <c r="H21" s="22">
        <f>LARGE(M21:Z21,1)+LARGE(M21:Z21,2)+LARGE(M21:Z21,3)+LARGE(M21:Z21,4)</f>
        <v>763</v>
      </c>
      <c r="I21" s="23">
        <f>LARGE(M21:Z21,1)</f>
        <v>197</v>
      </c>
      <c r="J21" s="24">
        <f>LARGE(M21:Z21,2)</f>
        <v>192</v>
      </c>
      <c r="K21" s="24">
        <f>LARGE(M21:Z21,3)</f>
        <v>190</v>
      </c>
      <c r="L21" s="25">
        <f>LARGE(M21:Z21,4)</f>
        <v>184</v>
      </c>
      <c r="M21" s="26">
        <v>171</v>
      </c>
      <c r="N21" s="27">
        <v>172</v>
      </c>
      <c r="O21" s="28">
        <v>190</v>
      </c>
      <c r="P21" s="27">
        <v>183</v>
      </c>
      <c r="Q21" s="27">
        <v>192</v>
      </c>
      <c r="R21" s="27">
        <v>0</v>
      </c>
      <c r="S21" s="27">
        <v>0</v>
      </c>
      <c r="T21" s="27">
        <v>162</v>
      </c>
      <c r="U21" s="27">
        <v>166</v>
      </c>
      <c r="V21" s="27">
        <v>197</v>
      </c>
      <c r="W21" s="27">
        <v>184</v>
      </c>
      <c r="X21" s="29">
        <v>180</v>
      </c>
      <c r="Y21" s="29">
        <v>0</v>
      </c>
      <c r="Z21" s="30">
        <v>0</v>
      </c>
    </row>
    <row r="22" spans="4:26" ht="12.75">
      <c r="D22" s="18">
        <v>19</v>
      </c>
      <c r="E22" s="19" t="s">
        <v>53</v>
      </c>
      <c r="F22" s="20">
        <v>1949</v>
      </c>
      <c r="G22" s="21" t="s">
        <v>54</v>
      </c>
      <c r="H22" s="22">
        <f>LARGE(M22:Z22,1)+LARGE(M22:Z22,2)+LARGE(M22:Z22,3)+LARGE(M22:Z22,4)</f>
        <v>742</v>
      </c>
      <c r="I22" s="23">
        <f>LARGE(M22:Z22,1)</f>
        <v>195</v>
      </c>
      <c r="J22" s="24">
        <f>LARGE(M22:Z22,2)</f>
        <v>190</v>
      </c>
      <c r="K22" s="24">
        <f>LARGE(M22:Z22,3)</f>
        <v>179</v>
      </c>
      <c r="L22" s="25">
        <f>LARGE(M22:Z22,4)</f>
        <v>178</v>
      </c>
      <c r="M22" s="26">
        <v>0</v>
      </c>
      <c r="N22" s="27">
        <v>0</v>
      </c>
      <c r="O22" s="28">
        <v>178</v>
      </c>
      <c r="P22" s="27">
        <v>150</v>
      </c>
      <c r="Q22" s="27">
        <v>190</v>
      </c>
      <c r="R22" s="27">
        <v>0</v>
      </c>
      <c r="S22" s="27">
        <v>0</v>
      </c>
      <c r="T22" s="27">
        <v>148</v>
      </c>
      <c r="U22" s="27">
        <v>158</v>
      </c>
      <c r="V22" s="27">
        <v>158</v>
      </c>
      <c r="W22" s="27">
        <v>179</v>
      </c>
      <c r="X22" s="29">
        <v>195</v>
      </c>
      <c r="Y22" s="29">
        <v>0</v>
      </c>
      <c r="Z22" s="30">
        <v>0</v>
      </c>
    </row>
    <row r="23" spans="4:26" ht="12.75">
      <c r="D23" s="31">
        <v>20</v>
      </c>
      <c r="E23" s="19" t="s">
        <v>52</v>
      </c>
      <c r="F23" s="20">
        <v>1951</v>
      </c>
      <c r="G23" s="21" t="s">
        <v>35</v>
      </c>
      <c r="H23" s="22">
        <f>LARGE(M23:Z23,1)+LARGE(M23:Z23,2)+LARGE(M23:Z23,3)+LARGE(M23:Z23,4)</f>
        <v>726</v>
      </c>
      <c r="I23" s="23">
        <f>LARGE(M23:Z23,1)</f>
        <v>189</v>
      </c>
      <c r="J23" s="24">
        <f>LARGE(M23:Z23,2)</f>
        <v>185</v>
      </c>
      <c r="K23" s="24">
        <f>LARGE(M23:Z23,3)</f>
        <v>184</v>
      </c>
      <c r="L23" s="25">
        <f>LARGE(M23:Z23,4)</f>
        <v>168</v>
      </c>
      <c r="M23" s="26">
        <v>150</v>
      </c>
      <c r="N23" s="27">
        <v>184</v>
      </c>
      <c r="O23" s="28">
        <v>185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189</v>
      </c>
      <c r="W23" s="27">
        <v>168</v>
      </c>
      <c r="X23" s="29">
        <v>0</v>
      </c>
      <c r="Y23" s="29">
        <v>0</v>
      </c>
      <c r="Z23" s="30">
        <v>0</v>
      </c>
    </row>
    <row r="24" spans="4:26" ht="12.75">
      <c r="D24" s="18">
        <v>21</v>
      </c>
      <c r="E24" s="40" t="s">
        <v>55</v>
      </c>
      <c r="F24" s="41">
        <v>1962</v>
      </c>
      <c r="G24" s="20" t="s">
        <v>27</v>
      </c>
      <c r="H24" s="22">
        <f>LARGE(M24:Z24,1)+LARGE(M24:Z24,2)+LARGE(M24:Z24,3)+LARGE(M24:Z24,4)</f>
        <v>700</v>
      </c>
      <c r="I24" s="23">
        <f>LARGE(M24:Z24,1)</f>
        <v>186</v>
      </c>
      <c r="J24" s="24">
        <f>LARGE(M24:Z24,2)</f>
        <v>175</v>
      </c>
      <c r="K24" s="24">
        <f>LARGE(M24:Z24,3)</f>
        <v>175</v>
      </c>
      <c r="L24" s="25">
        <f>LARGE(M24:Z24,4)</f>
        <v>164</v>
      </c>
      <c r="M24" s="26">
        <v>0</v>
      </c>
      <c r="N24" s="27">
        <v>0</v>
      </c>
      <c r="O24" s="28">
        <v>0</v>
      </c>
      <c r="P24" s="27">
        <v>0</v>
      </c>
      <c r="Q24" s="27">
        <v>0</v>
      </c>
      <c r="R24" s="27">
        <v>0</v>
      </c>
      <c r="S24" s="27">
        <v>0</v>
      </c>
      <c r="T24" s="27">
        <v>175</v>
      </c>
      <c r="U24" s="27">
        <v>186</v>
      </c>
      <c r="V24" s="27">
        <v>164</v>
      </c>
      <c r="W24" s="27">
        <v>175</v>
      </c>
      <c r="X24" s="27">
        <v>0</v>
      </c>
      <c r="Y24" s="29">
        <v>0</v>
      </c>
      <c r="Z24" s="30">
        <v>0</v>
      </c>
    </row>
    <row r="25" spans="4:26" ht="12.75">
      <c r="D25" s="31">
        <v>22</v>
      </c>
      <c r="E25" s="19" t="s">
        <v>56</v>
      </c>
      <c r="F25" s="20">
        <v>1972</v>
      </c>
      <c r="G25" s="21" t="s">
        <v>57</v>
      </c>
      <c r="H25" s="22">
        <f>LARGE(M25:Z25,1)+LARGE(M25:Z25,2)+LARGE(M25:Z25,3)+LARGE(M25:Z25,4)</f>
        <v>679</v>
      </c>
      <c r="I25" s="23">
        <f>LARGE(M25:Z25,1)</f>
        <v>233</v>
      </c>
      <c r="J25" s="24">
        <f>LARGE(M25:Z25,2)</f>
        <v>227</v>
      </c>
      <c r="K25" s="24">
        <f>LARGE(M25:Z25,3)</f>
        <v>219</v>
      </c>
      <c r="L25" s="25">
        <f>LARGE(M25:Z25,4)</f>
        <v>0</v>
      </c>
      <c r="M25" s="26">
        <v>0</v>
      </c>
      <c r="N25" s="27">
        <v>0</v>
      </c>
      <c r="O25" s="28">
        <v>0</v>
      </c>
      <c r="P25" s="27">
        <v>0</v>
      </c>
      <c r="Q25" s="27">
        <v>0</v>
      </c>
      <c r="R25" s="27">
        <v>0</v>
      </c>
      <c r="S25" s="27">
        <v>0</v>
      </c>
      <c r="T25" s="27">
        <v>219</v>
      </c>
      <c r="U25" s="27">
        <v>227</v>
      </c>
      <c r="V25" s="27">
        <v>0</v>
      </c>
      <c r="W25" s="27">
        <v>0</v>
      </c>
      <c r="X25" s="29">
        <v>233</v>
      </c>
      <c r="Y25" s="29">
        <v>0</v>
      </c>
      <c r="Z25" s="30">
        <v>0</v>
      </c>
    </row>
    <row r="26" spans="4:26" ht="12.75">
      <c r="D26" s="18">
        <v>23</v>
      </c>
      <c r="E26" s="19" t="s">
        <v>58</v>
      </c>
      <c r="F26" s="20">
        <v>1974</v>
      </c>
      <c r="G26" s="21" t="s">
        <v>59</v>
      </c>
      <c r="H26" s="22">
        <f>LARGE(M26:Z26,1)+LARGE(M26:Z26,2)+LARGE(M26:Z26,3)+LARGE(M26:Z26,4)</f>
        <v>633</v>
      </c>
      <c r="I26" s="23">
        <f>LARGE(M26:Z26,1)</f>
        <v>225</v>
      </c>
      <c r="J26" s="24">
        <f>LARGE(M26:Z26,2)</f>
        <v>218</v>
      </c>
      <c r="K26" s="24">
        <f>LARGE(M26:Z26,3)</f>
        <v>190</v>
      </c>
      <c r="L26" s="25">
        <f>LARGE(M26:Z26,4)</f>
        <v>0</v>
      </c>
      <c r="M26" s="43">
        <v>0</v>
      </c>
      <c r="N26" s="27">
        <v>0</v>
      </c>
      <c r="O26" s="28">
        <v>0</v>
      </c>
      <c r="P26" s="27">
        <v>0</v>
      </c>
      <c r="Q26" s="27">
        <v>0</v>
      </c>
      <c r="R26" s="27">
        <v>190</v>
      </c>
      <c r="S26" s="27">
        <v>225</v>
      </c>
      <c r="T26" s="27">
        <v>0</v>
      </c>
      <c r="U26" s="27">
        <v>0</v>
      </c>
      <c r="V26" s="27">
        <v>0</v>
      </c>
      <c r="W26" s="27">
        <v>0</v>
      </c>
      <c r="X26" s="29">
        <v>218</v>
      </c>
      <c r="Y26" s="29">
        <v>0</v>
      </c>
      <c r="Z26" s="30">
        <v>0</v>
      </c>
    </row>
    <row r="27" spans="4:26" ht="12.75">
      <c r="D27" s="31">
        <v>24</v>
      </c>
      <c r="E27" s="19" t="s">
        <v>60</v>
      </c>
      <c r="F27" s="38">
        <v>1971</v>
      </c>
      <c r="G27" s="21" t="s">
        <v>57</v>
      </c>
      <c r="H27" s="22">
        <f>LARGE(M27:Z27,1)+LARGE(M27:Z27,2)+LARGE(M27:Z27,3)+LARGE(M27:Z27,4)</f>
        <v>632</v>
      </c>
      <c r="I27" s="23">
        <f>LARGE(M27:Z27,1)</f>
        <v>218</v>
      </c>
      <c r="J27" s="24">
        <f>LARGE(M27:Z27,2)</f>
        <v>212</v>
      </c>
      <c r="K27" s="24">
        <f>LARGE(M27:Z27,3)</f>
        <v>202</v>
      </c>
      <c r="L27" s="25">
        <f>LARGE(M27:Z27,4)</f>
        <v>0</v>
      </c>
      <c r="M27" s="26">
        <v>0</v>
      </c>
      <c r="N27" s="27">
        <v>0</v>
      </c>
      <c r="O27" s="28">
        <v>0</v>
      </c>
      <c r="P27" s="27">
        <v>0</v>
      </c>
      <c r="Q27" s="27">
        <v>0</v>
      </c>
      <c r="R27" s="27">
        <v>0</v>
      </c>
      <c r="S27" s="27">
        <v>0</v>
      </c>
      <c r="T27" s="27">
        <v>212</v>
      </c>
      <c r="U27" s="27">
        <v>202</v>
      </c>
      <c r="V27" s="27">
        <v>0</v>
      </c>
      <c r="W27" s="27">
        <v>0</v>
      </c>
      <c r="X27" s="29">
        <v>218</v>
      </c>
      <c r="Y27" s="29">
        <v>0</v>
      </c>
      <c r="Z27" s="30">
        <v>0</v>
      </c>
    </row>
    <row r="28" spans="4:26" ht="12.75">
      <c r="D28" s="18">
        <v>25</v>
      </c>
      <c r="E28" s="19" t="s">
        <v>61</v>
      </c>
      <c r="F28" s="20">
        <v>1977</v>
      </c>
      <c r="G28" s="21" t="s">
        <v>29</v>
      </c>
      <c r="H28" s="22">
        <f>LARGE(M28:Z28,1)+LARGE(M28:Z28,2)+LARGE(M28:Z28,3)+LARGE(M28:Z28,4)</f>
        <v>408</v>
      </c>
      <c r="I28" s="23">
        <f>LARGE(M28:Z28,1)</f>
        <v>206</v>
      </c>
      <c r="J28" s="24">
        <f>LARGE(M28:Z28,2)</f>
        <v>202</v>
      </c>
      <c r="K28" s="24">
        <f>LARGE(M28:Z28,3)</f>
        <v>0</v>
      </c>
      <c r="L28" s="25">
        <f>LARGE(M28:Z28,4)</f>
        <v>0</v>
      </c>
      <c r="M28" s="26">
        <v>0</v>
      </c>
      <c r="N28" s="27">
        <v>0</v>
      </c>
      <c r="O28" s="28">
        <v>0</v>
      </c>
      <c r="P28" s="27">
        <v>0</v>
      </c>
      <c r="Q28" s="27">
        <v>0</v>
      </c>
      <c r="R28" s="27">
        <v>0</v>
      </c>
      <c r="S28" s="27">
        <v>0</v>
      </c>
      <c r="T28" s="27">
        <v>206</v>
      </c>
      <c r="U28" s="27">
        <v>202</v>
      </c>
      <c r="V28" s="27">
        <v>0</v>
      </c>
      <c r="W28" s="27">
        <v>0</v>
      </c>
      <c r="X28" s="27">
        <v>0</v>
      </c>
      <c r="Y28" s="29">
        <v>0</v>
      </c>
      <c r="Z28" s="30">
        <v>0</v>
      </c>
    </row>
    <row r="29" spans="4:26" ht="12.75">
      <c r="D29" s="31">
        <v>26</v>
      </c>
      <c r="E29" s="40" t="s">
        <v>62</v>
      </c>
      <c r="F29" s="41">
        <v>1964</v>
      </c>
      <c r="G29" s="21" t="s">
        <v>57</v>
      </c>
      <c r="H29" s="22">
        <f>LARGE(M29:Z29,1)+LARGE(M29:Z29,2)+LARGE(M29:Z29,3)+LARGE(M29:Z29,4)</f>
        <v>402</v>
      </c>
      <c r="I29" s="23">
        <f>LARGE(M29:Z29,1)</f>
        <v>202</v>
      </c>
      <c r="J29" s="24">
        <f>LARGE(M29:Z29,2)</f>
        <v>200</v>
      </c>
      <c r="K29" s="24">
        <f>LARGE(M29:Z29,3)</f>
        <v>0</v>
      </c>
      <c r="L29" s="25">
        <f>LARGE(M29:Z29,4)</f>
        <v>0</v>
      </c>
      <c r="M29" s="26">
        <v>0</v>
      </c>
      <c r="N29" s="27">
        <v>0</v>
      </c>
      <c r="O29" s="28">
        <v>0</v>
      </c>
      <c r="P29" s="27">
        <v>0</v>
      </c>
      <c r="Q29" s="27">
        <v>0</v>
      </c>
      <c r="R29" s="27">
        <v>0</v>
      </c>
      <c r="S29" s="27">
        <v>0</v>
      </c>
      <c r="T29" s="27">
        <v>200</v>
      </c>
      <c r="U29" s="27">
        <v>202</v>
      </c>
      <c r="V29" s="27">
        <v>0</v>
      </c>
      <c r="W29" s="27">
        <v>0</v>
      </c>
      <c r="X29" s="29">
        <v>0</v>
      </c>
      <c r="Y29" s="29">
        <v>0</v>
      </c>
      <c r="Z29" s="30">
        <v>0</v>
      </c>
    </row>
    <row r="30" spans="4:26" ht="12.75">
      <c r="D30" s="18">
        <v>27</v>
      </c>
      <c r="E30" s="19" t="s">
        <v>63</v>
      </c>
      <c r="F30" s="20">
        <v>1948</v>
      </c>
      <c r="G30" s="21" t="s">
        <v>64</v>
      </c>
      <c r="H30" s="22">
        <f>LARGE(M30:Z30,1)+LARGE(M30:Z30,2)+LARGE(M30:Z30,3)+LARGE(M30:Z30,4)</f>
        <v>378</v>
      </c>
      <c r="I30" s="23">
        <f>LARGE(M30:Z30,1)</f>
        <v>202</v>
      </c>
      <c r="J30" s="24">
        <f>LARGE(M30:Z30,2)</f>
        <v>176</v>
      </c>
      <c r="K30" s="24">
        <f>LARGE(M30:Z30,3)</f>
        <v>0</v>
      </c>
      <c r="L30" s="25">
        <f>LARGE(M30:Z30,4)</f>
        <v>0</v>
      </c>
      <c r="M30" s="26">
        <v>0</v>
      </c>
      <c r="N30" s="27">
        <v>0</v>
      </c>
      <c r="O30" s="28">
        <v>0</v>
      </c>
      <c r="P30" s="27">
        <v>0</v>
      </c>
      <c r="Q30" s="27">
        <v>0</v>
      </c>
      <c r="R30" s="27">
        <v>0</v>
      </c>
      <c r="S30" s="27">
        <v>0</v>
      </c>
      <c r="T30" s="27"/>
      <c r="U30" s="27"/>
      <c r="V30" s="27">
        <v>202</v>
      </c>
      <c r="W30" s="27">
        <v>176</v>
      </c>
      <c r="X30" s="27">
        <v>0</v>
      </c>
      <c r="Y30" s="29">
        <v>0</v>
      </c>
      <c r="Z30" s="30">
        <v>0</v>
      </c>
    </row>
    <row r="31" spans="4:26" ht="12.75">
      <c r="D31" s="31">
        <v>28</v>
      </c>
      <c r="E31" s="19" t="s">
        <v>65</v>
      </c>
      <c r="F31" s="20">
        <v>1944</v>
      </c>
      <c r="G31" s="21" t="s">
        <v>66</v>
      </c>
      <c r="H31" s="22">
        <f>LARGE(M31:Z31,1)+LARGE(M31:Z31,2)+LARGE(M31:Z31,3)+LARGE(M31:Z31,4)</f>
        <v>371</v>
      </c>
      <c r="I31" s="23">
        <f>LARGE(M31:Z31,1)</f>
        <v>188</v>
      </c>
      <c r="J31" s="24">
        <f>LARGE(M31:Z31,2)</f>
        <v>183</v>
      </c>
      <c r="K31" s="24">
        <f>LARGE(M31:Z31,3)</f>
        <v>0</v>
      </c>
      <c r="L31" s="25">
        <f>LARGE(M31:Z31,4)</f>
        <v>0</v>
      </c>
      <c r="M31" s="26">
        <v>0</v>
      </c>
      <c r="N31" s="27">
        <v>0</v>
      </c>
      <c r="O31" s="28">
        <v>0</v>
      </c>
      <c r="P31" s="27">
        <v>188</v>
      </c>
      <c r="Q31" s="27">
        <v>183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9">
        <v>0</v>
      </c>
      <c r="Z31" s="30">
        <v>0</v>
      </c>
    </row>
    <row r="32" spans="4:26" ht="12.75">
      <c r="D32" s="18">
        <v>29</v>
      </c>
      <c r="E32" s="19" t="s">
        <v>67</v>
      </c>
      <c r="F32" s="20">
        <v>1973</v>
      </c>
      <c r="G32" s="21" t="s">
        <v>35</v>
      </c>
      <c r="H32" s="22">
        <f>LARGE(M32:W32,1)+LARGE(M32:W32,2)+LARGE(M32:W32,3)+LARGE(M32:W32,4)</f>
        <v>340</v>
      </c>
      <c r="I32" s="23">
        <f>LARGE(M32:W32,1)</f>
        <v>174</v>
      </c>
      <c r="J32" s="24">
        <f>LARGE(M32:W32,2)</f>
        <v>166</v>
      </c>
      <c r="K32" s="24">
        <f>LARGE(M32:W32,3)</f>
        <v>0</v>
      </c>
      <c r="L32" s="25">
        <f>LARGE(M32:W32,4)</f>
        <v>0</v>
      </c>
      <c r="M32" s="44">
        <v>0</v>
      </c>
      <c r="N32" s="37">
        <v>0</v>
      </c>
      <c r="O32" s="45">
        <v>0</v>
      </c>
      <c r="P32" s="27">
        <v>166</v>
      </c>
      <c r="Q32" s="27">
        <v>174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9">
        <v>0</v>
      </c>
      <c r="Y32" s="29">
        <v>0</v>
      </c>
      <c r="Z32" s="30">
        <v>0</v>
      </c>
    </row>
    <row r="33" spans="4:26" ht="12.75">
      <c r="D33" s="31">
        <v>30</v>
      </c>
      <c r="E33" s="19" t="s">
        <v>68</v>
      </c>
      <c r="F33" s="20">
        <v>1958</v>
      </c>
      <c r="G33" s="21" t="s">
        <v>35</v>
      </c>
      <c r="H33" s="22">
        <f>LARGE(M33:Z33,1)+LARGE(M33:Z33,2)+LARGE(M33:Z33,3)+LARGE(M33:Z33,4)</f>
        <v>208</v>
      </c>
      <c r="I33" s="23">
        <f>LARGE(M33:Z33,1)</f>
        <v>208</v>
      </c>
      <c r="J33" s="24">
        <f>LARGE(M33:Z33,2)</f>
        <v>0</v>
      </c>
      <c r="K33" s="24">
        <f>LARGE(M33:Z33,3)</f>
        <v>0</v>
      </c>
      <c r="L33" s="25">
        <f>LARGE(M33:Z33,4)</f>
        <v>0</v>
      </c>
      <c r="M33" s="26">
        <v>0</v>
      </c>
      <c r="N33" s="27">
        <v>0</v>
      </c>
      <c r="O33" s="28">
        <v>208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9">
        <v>0</v>
      </c>
      <c r="Y33" s="29">
        <v>0</v>
      </c>
      <c r="Z33" s="30">
        <v>0</v>
      </c>
    </row>
    <row r="34" spans="4:26" ht="12.75">
      <c r="D34" s="18">
        <v>31</v>
      </c>
      <c r="E34" s="34" t="s">
        <v>69</v>
      </c>
      <c r="F34" s="35">
        <v>1950</v>
      </c>
      <c r="G34" s="36" t="s">
        <v>70</v>
      </c>
      <c r="H34" s="22">
        <f>LARGE(M34:Z34,1)+LARGE(M34:Z34,2)+LARGE(M34:Z34,3)+LARGE(M34:Z34,4)</f>
        <v>198</v>
      </c>
      <c r="I34" s="23">
        <f>LARGE(M34:Z34,1)</f>
        <v>198</v>
      </c>
      <c r="J34" s="24">
        <f>LARGE(M34:Z34,2)</f>
        <v>0</v>
      </c>
      <c r="K34" s="24">
        <f>LARGE(M34:Z34,3)</f>
        <v>0</v>
      </c>
      <c r="L34" s="25">
        <f>LARGE(M34:Z34,4)</f>
        <v>0</v>
      </c>
      <c r="M34" s="26">
        <v>0</v>
      </c>
      <c r="N34" s="27">
        <v>0</v>
      </c>
      <c r="O34" s="28">
        <v>198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9">
        <v>0</v>
      </c>
      <c r="Y34" s="29">
        <v>0</v>
      </c>
      <c r="Z34" s="30">
        <v>0</v>
      </c>
    </row>
    <row r="35" spans="4:26" ht="12.75">
      <c r="D35" s="43">
        <v>33</v>
      </c>
      <c r="E35" s="19"/>
      <c r="F35" s="20"/>
      <c r="G35" s="21"/>
      <c r="H35" s="22">
        <f aca="true" t="shared" si="0" ref="H33:H54">LARGE(M35:Z35,1)+LARGE(M35:Z35,2)+LARGE(M35:Z35,3)+LARGE(M35:Z35,4)</f>
        <v>0</v>
      </c>
      <c r="I35" s="23">
        <f aca="true" t="shared" si="1" ref="I33:I54">LARGE(M35:Z35,1)</f>
        <v>0</v>
      </c>
      <c r="J35" s="24">
        <f aca="true" t="shared" si="2" ref="J33:J54">LARGE(M35:Z35,2)</f>
        <v>0</v>
      </c>
      <c r="K35" s="24">
        <f aca="true" t="shared" si="3" ref="K33:K54">LARGE(M35:Z35,3)</f>
        <v>0</v>
      </c>
      <c r="L35" s="25">
        <f aca="true" t="shared" si="4" ref="L33:L54">LARGE(M35:Z35,4)</f>
        <v>0</v>
      </c>
      <c r="M35" s="26">
        <v>0</v>
      </c>
      <c r="N35" s="27">
        <v>0</v>
      </c>
      <c r="O35" s="28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9">
        <v>0</v>
      </c>
      <c r="Z35" s="30">
        <v>0</v>
      </c>
    </row>
    <row r="36" spans="4:26" ht="12.75">
      <c r="D36" s="46">
        <v>34</v>
      </c>
      <c r="E36" s="47"/>
      <c r="F36" s="48"/>
      <c r="G36" s="49"/>
      <c r="H36" s="22">
        <f t="shared" si="0"/>
        <v>0</v>
      </c>
      <c r="I36" s="23">
        <f t="shared" si="1"/>
        <v>0</v>
      </c>
      <c r="J36" s="24">
        <f t="shared" si="2"/>
        <v>0</v>
      </c>
      <c r="K36" s="24">
        <f t="shared" si="3"/>
        <v>0</v>
      </c>
      <c r="L36" s="25">
        <f t="shared" si="4"/>
        <v>0</v>
      </c>
      <c r="M36" s="26">
        <v>0</v>
      </c>
      <c r="N36" s="27">
        <v>0</v>
      </c>
      <c r="O36" s="28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9">
        <v>0</v>
      </c>
      <c r="Y36" s="29">
        <v>0</v>
      </c>
      <c r="Z36" s="30">
        <v>0</v>
      </c>
    </row>
    <row r="37" spans="4:26" ht="12.75">
      <c r="D37" s="50">
        <v>35</v>
      </c>
      <c r="E37" s="19"/>
      <c r="F37" s="20"/>
      <c r="G37" s="21"/>
      <c r="H37" s="22">
        <f t="shared" si="0"/>
        <v>0</v>
      </c>
      <c r="I37" s="23">
        <f t="shared" si="1"/>
        <v>0</v>
      </c>
      <c r="J37" s="24">
        <f t="shared" si="2"/>
        <v>0</v>
      </c>
      <c r="K37" s="24">
        <f t="shared" si="3"/>
        <v>0</v>
      </c>
      <c r="L37" s="25">
        <f t="shared" si="4"/>
        <v>0</v>
      </c>
      <c r="M37" s="26">
        <v>0</v>
      </c>
      <c r="N37" s="27">
        <v>0</v>
      </c>
      <c r="O37" s="28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9">
        <v>0</v>
      </c>
      <c r="Y37" s="29">
        <v>0</v>
      </c>
      <c r="Z37" s="30">
        <v>0</v>
      </c>
    </row>
    <row r="38" spans="4:26" ht="12.75">
      <c r="D38" s="50">
        <v>36</v>
      </c>
      <c r="E38" s="51"/>
      <c r="F38" s="52"/>
      <c r="G38" s="53"/>
      <c r="H38" s="22">
        <f t="shared" si="0"/>
        <v>0</v>
      </c>
      <c r="I38" s="23">
        <f t="shared" si="1"/>
        <v>0</v>
      </c>
      <c r="J38" s="24">
        <f t="shared" si="2"/>
        <v>0</v>
      </c>
      <c r="K38" s="24">
        <f t="shared" si="3"/>
        <v>0</v>
      </c>
      <c r="L38" s="25">
        <f t="shared" si="4"/>
        <v>0</v>
      </c>
      <c r="M38" s="26">
        <v>0</v>
      </c>
      <c r="N38" s="27">
        <v>0</v>
      </c>
      <c r="O38" s="28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9">
        <v>0</v>
      </c>
      <c r="Y38" s="29">
        <v>0</v>
      </c>
      <c r="Z38" s="30">
        <v>0</v>
      </c>
    </row>
    <row r="39" spans="4:26" ht="12.75">
      <c r="D39" s="50">
        <v>37</v>
      </c>
      <c r="E39" s="54"/>
      <c r="F39" s="55"/>
      <c r="G39" s="56"/>
      <c r="H39" s="22">
        <f t="shared" si="0"/>
        <v>0</v>
      </c>
      <c r="I39" s="23">
        <f t="shared" si="1"/>
        <v>0</v>
      </c>
      <c r="J39" s="24">
        <f t="shared" si="2"/>
        <v>0</v>
      </c>
      <c r="K39" s="24">
        <f t="shared" si="3"/>
        <v>0</v>
      </c>
      <c r="L39" s="25">
        <f t="shared" si="4"/>
        <v>0</v>
      </c>
      <c r="M39" s="26">
        <v>0</v>
      </c>
      <c r="N39" s="27">
        <v>0</v>
      </c>
      <c r="O39" s="28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9">
        <v>0</v>
      </c>
      <c r="Z39" s="30">
        <v>0</v>
      </c>
    </row>
    <row r="40" spans="4:26" ht="12.75">
      <c r="D40" s="50">
        <v>38</v>
      </c>
      <c r="E40" s="19"/>
      <c r="F40" s="20"/>
      <c r="G40" s="21"/>
      <c r="H40" s="22">
        <f t="shared" si="0"/>
        <v>0</v>
      </c>
      <c r="I40" s="23">
        <f t="shared" si="1"/>
        <v>0</v>
      </c>
      <c r="J40" s="24">
        <f t="shared" si="2"/>
        <v>0</v>
      </c>
      <c r="K40" s="24">
        <f t="shared" si="3"/>
        <v>0</v>
      </c>
      <c r="L40" s="25">
        <f t="shared" si="4"/>
        <v>0</v>
      </c>
      <c r="M40" s="26">
        <v>0</v>
      </c>
      <c r="N40" s="27">
        <v>0</v>
      </c>
      <c r="O40" s="28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9">
        <v>0</v>
      </c>
      <c r="Z40" s="30">
        <v>0</v>
      </c>
    </row>
    <row r="41" spans="4:26" ht="12.75">
      <c r="D41" s="43">
        <v>39</v>
      </c>
      <c r="E41" s="19"/>
      <c r="F41" s="20"/>
      <c r="G41" s="21"/>
      <c r="H41" s="22">
        <f t="shared" si="0"/>
        <v>0</v>
      </c>
      <c r="I41" s="23">
        <f t="shared" si="1"/>
        <v>0</v>
      </c>
      <c r="J41" s="24">
        <f t="shared" si="2"/>
        <v>0</v>
      </c>
      <c r="K41" s="24">
        <f t="shared" si="3"/>
        <v>0</v>
      </c>
      <c r="L41" s="25">
        <f t="shared" si="4"/>
        <v>0</v>
      </c>
      <c r="M41" s="26">
        <v>0</v>
      </c>
      <c r="N41" s="27">
        <v>0</v>
      </c>
      <c r="O41" s="28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9">
        <v>0</v>
      </c>
      <c r="Z41" s="30">
        <v>0</v>
      </c>
    </row>
    <row r="42" spans="4:26" ht="12.75">
      <c r="D42" s="43">
        <v>40</v>
      </c>
      <c r="E42" s="34"/>
      <c r="F42" s="35"/>
      <c r="G42" s="36"/>
      <c r="H42" s="22">
        <f t="shared" si="0"/>
        <v>0</v>
      </c>
      <c r="I42" s="23">
        <f t="shared" si="1"/>
        <v>0</v>
      </c>
      <c r="J42" s="24">
        <f t="shared" si="2"/>
        <v>0</v>
      </c>
      <c r="K42" s="24">
        <f t="shared" si="3"/>
        <v>0</v>
      </c>
      <c r="L42" s="25">
        <f t="shared" si="4"/>
        <v>0</v>
      </c>
      <c r="M42" s="26">
        <v>0</v>
      </c>
      <c r="N42" s="27">
        <v>0</v>
      </c>
      <c r="O42" s="28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57">
        <v>0</v>
      </c>
      <c r="Y42" s="29">
        <v>0</v>
      </c>
      <c r="Z42" s="30">
        <v>0</v>
      </c>
    </row>
    <row r="43" spans="4:26" ht="12.75">
      <c r="D43" s="43">
        <v>41</v>
      </c>
      <c r="E43" s="34"/>
      <c r="F43" s="35"/>
      <c r="G43" s="36"/>
      <c r="H43" s="22">
        <f t="shared" si="0"/>
        <v>0</v>
      </c>
      <c r="I43" s="23">
        <f t="shared" si="1"/>
        <v>0</v>
      </c>
      <c r="J43" s="24">
        <f t="shared" si="2"/>
        <v>0</v>
      </c>
      <c r="K43" s="24">
        <f t="shared" si="3"/>
        <v>0</v>
      </c>
      <c r="L43" s="25">
        <f t="shared" si="4"/>
        <v>0</v>
      </c>
      <c r="M43" s="26">
        <v>0</v>
      </c>
      <c r="N43" s="27">
        <v>0</v>
      </c>
      <c r="O43" s="28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9">
        <v>0</v>
      </c>
      <c r="Z43" s="30">
        <v>0</v>
      </c>
    </row>
    <row r="44" spans="4:26" ht="12.75">
      <c r="D44" s="43">
        <v>42</v>
      </c>
      <c r="E44" s="19"/>
      <c r="F44" s="20"/>
      <c r="G44" s="21"/>
      <c r="H44" s="22">
        <f t="shared" si="0"/>
        <v>0</v>
      </c>
      <c r="I44" s="23">
        <f t="shared" si="1"/>
        <v>0</v>
      </c>
      <c r="J44" s="24">
        <f t="shared" si="2"/>
        <v>0</v>
      </c>
      <c r="K44" s="24">
        <f t="shared" si="3"/>
        <v>0</v>
      </c>
      <c r="L44" s="25">
        <f t="shared" si="4"/>
        <v>0</v>
      </c>
      <c r="M44" s="26">
        <v>0</v>
      </c>
      <c r="N44" s="27">
        <v>0</v>
      </c>
      <c r="O44" s="28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9">
        <v>0</v>
      </c>
      <c r="Z44" s="30">
        <v>0</v>
      </c>
    </row>
    <row r="45" spans="4:26" ht="12.75">
      <c r="D45" s="43">
        <v>43</v>
      </c>
      <c r="E45" s="19"/>
      <c r="F45" s="20"/>
      <c r="G45" s="21"/>
      <c r="H45" s="22">
        <f t="shared" si="0"/>
        <v>0</v>
      </c>
      <c r="I45" s="23">
        <f t="shared" si="1"/>
        <v>0</v>
      </c>
      <c r="J45" s="24">
        <f t="shared" si="2"/>
        <v>0</v>
      </c>
      <c r="K45" s="24">
        <f t="shared" si="3"/>
        <v>0</v>
      </c>
      <c r="L45" s="25">
        <f t="shared" si="4"/>
        <v>0</v>
      </c>
      <c r="M45" s="26">
        <v>0</v>
      </c>
      <c r="N45" s="27">
        <v>0</v>
      </c>
      <c r="O45" s="28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9">
        <v>0</v>
      </c>
      <c r="Y45" s="29">
        <v>0</v>
      </c>
      <c r="Z45" s="30">
        <v>0</v>
      </c>
    </row>
    <row r="46" spans="4:26" ht="12.75">
      <c r="D46" s="43">
        <v>44</v>
      </c>
      <c r="E46" s="19"/>
      <c r="F46" s="20"/>
      <c r="G46" s="21"/>
      <c r="H46" s="22">
        <f t="shared" si="0"/>
        <v>0</v>
      </c>
      <c r="I46" s="23">
        <f t="shared" si="1"/>
        <v>0</v>
      </c>
      <c r="J46" s="24">
        <f t="shared" si="2"/>
        <v>0</v>
      </c>
      <c r="K46" s="24">
        <f t="shared" si="3"/>
        <v>0</v>
      </c>
      <c r="L46" s="25">
        <f t="shared" si="4"/>
        <v>0</v>
      </c>
      <c r="M46" s="26">
        <v>0</v>
      </c>
      <c r="N46" s="27">
        <v>0</v>
      </c>
      <c r="O46" s="28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9">
        <v>0</v>
      </c>
      <c r="Y46" s="29">
        <v>0</v>
      </c>
      <c r="Z46" s="30">
        <v>0</v>
      </c>
    </row>
    <row r="47" spans="4:26" ht="12.75">
      <c r="D47" s="43">
        <v>45</v>
      </c>
      <c r="E47" s="34"/>
      <c r="F47" s="35"/>
      <c r="G47" s="36"/>
      <c r="H47" s="22">
        <f t="shared" si="0"/>
        <v>0</v>
      </c>
      <c r="I47" s="23">
        <f t="shared" si="1"/>
        <v>0</v>
      </c>
      <c r="J47" s="24">
        <f t="shared" si="2"/>
        <v>0</v>
      </c>
      <c r="K47" s="24">
        <f t="shared" si="3"/>
        <v>0</v>
      </c>
      <c r="L47" s="25">
        <f t="shared" si="4"/>
        <v>0</v>
      </c>
      <c r="M47" s="26">
        <v>0</v>
      </c>
      <c r="N47" s="27">
        <v>0</v>
      </c>
      <c r="O47" s="28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9">
        <v>0</v>
      </c>
      <c r="Y47" s="29">
        <v>0</v>
      </c>
      <c r="Z47" s="30">
        <v>0</v>
      </c>
    </row>
    <row r="48" spans="4:26" ht="12.75">
      <c r="D48" s="43">
        <v>46</v>
      </c>
      <c r="E48" s="19"/>
      <c r="F48" s="20"/>
      <c r="G48" s="21"/>
      <c r="H48" s="22">
        <f t="shared" si="0"/>
        <v>0</v>
      </c>
      <c r="I48" s="23">
        <f t="shared" si="1"/>
        <v>0</v>
      </c>
      <c r="J48" s="24">
        <f t="shared" si="2"/>
        <v>0</v>
      </c>
      <c r="K48" s="24">
        <f t="shared" si="3"/>
        <v>0</v>
      </c>
      <c r="L48" s="25">
        <f t="shared" si="4"/>
        <v>0</v>
      </c>
      <c r="M48" s="26">
        <v>0</v>
      </c>
      <c r="N48" s="27">
        <v>0</v>
      </c>
      <c r="O48" s="28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9">
        <v>0</v>
      </c>
      <c r="Y48" s="29">
        <v>0</v>
      </c>
      <c r="Z48" s="30">
        <v>0</v>
      </c>
    </row>
    <row r="49" spans="4:26" ht="12.75">
      <c r="D49" s="43">
        <v>47</v>
      </c>
      <c r="E49" s="19"/>
      <c r="F49" s="20"/>
      <c r="G49" s="21"/>
      <c r="H49" s="22">
        <f t="shared" si="0"/>
        <v>0</v>
      </c>
      <c r="I49" s="23">
        <f t="shared" si="1"/>
        <v>0</v>
      </c>
      <c r="J49" s="24">
        <f t="shared" si="2"/>
        <v>0</v>
      </c>
      <c r="K49" s="24">
        <f t="shared" si="3"/>
        <v>0</v>
      </c>
      <c r="L49" s="25">
        <f t="shared" si="4"/>
        <v>0</v>
      </c>
      <c r="M49" s="26">
        <v>0</v>
      </c>
      <c r="N49" s="27">
        <v>0</v>
      </c>
      <c r="O49" s="28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9">
        <v>0</v>
      </c>
      <c r="Y49" s="29">
        <v>0</v>
      </c>
      <c r="Z49" s="30">
        <v>0</v>
      </c>
    </row>
    <row r="50" spans="4:26" ht="12.75">
      <c r="D50" s="43">
        <v>48</v>
      </c>
      <c r="E50" s="19"/>
      <c r="F50" s="20"/>
      <c r="G50" s="21"/>
      <c r="H50" s="22">
        <f t="shared" si="0"/>
        <v>0</v>
      </c>
      <c r="I50" s="23">
        <f t="shared" si="1"/>
        <v>0</v>
      </c>
      <c r="J50" s="24">
        <f t="shared" si="2"/>
        <v>0</v>
      </c>
      <c r="K50" s="24">
        <f t="shared" si="3"/>
        <v>0</v>
      </c>
      <c r="L50" s="25">
        <f t="shared" si="4"/>
        <v>0</v>
      </c>
      <c r="M50" s="26">
        <v>0</v>
      </c>
      <c r="N50" s="27">
        <v>0</v>
      </c>
      <c r="O50" s="28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9">
        <v>0</v>
      </c>
      <c r="Z50" s="30">
        <v>0</v>
      </c>
    </row>
    <row r="51" spans="4:26" ht="12.75">
      <c r="D51" s="43">
        <v>49</v>
      </c>
      <c r="E51" s="19"/>
      <c r="F51" s="20"/>
      <c r="G51" s="21"/>
      <c r="H51" s="22">
        <f t="shared" si="0"/>
        <v>0</v>
      </c>
      <c r="I51" s="23">
        <f t="shared" si="1"/>
        <v>0</v>
      </c>
      <c r="J51" s="24">
        <f t="shared" si="2"/>
        <v>0</v>
      </c>
      <c r="K51" s="24">
        <f t="shared" si="3"/>
        <v>0</v>
      </c>
      <c r="L51" s="25">
        <f t="shared" si="4"/>
        <v>0</v>
      </c>
      <c r="M51" s="26">
        <v>0</v>
      </c>
      <c r="N51" s="27">
        <v>0</v>
      </c>
      <c r="O51" s="28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9">
        <v>0</v>
      </c>
      <c r="Z51" s="30">
        <v>0</v>
      </c>
    </row>
    <row r="52" spans="4:26" ht="12.75">
      <c r="D52" s="43">
        <v>50</v>
      </c>
      <c r="E52" s="19"/>
      <c r="F52" s="20"/>
      <c r="G52" s="20"/>
      <c r="H52" s="22">
        <f t="shared" si="0"/>
        <v>0</v>
      </c>
      <c r="I52" s="23">
        <f t="shared" si="1"/>
        <v>0</v>
      </c>
      <c r="J52" s="24">
        <f t="shared" si="2"/>
        <v>0</v>
      </c>
      <c r="K52" s="24">
        <f t="shared" si="3"/>
        <v>0</v>
      </c>
      <c r="L52" s="25">
        <f t="shared" si="4"/>
        <v>0</v>
      </c>
      <c r="M52" s="26">
        <v>0</v>
      </c>
      <c r="N52" s="27">
        <v>0</v>
      </c>
      <c r="O52" s="28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9">
        <v>0</v>
      </c>
      <c r="Y52" s="29">
        <v>0</v>
      </c>
      <c r="Z52" s="30">
        <v>0</v>
      </c>
    </row>
    <row r="53" spans="4:26" ht="12.75">
      <c r="D53" s="43">
        <v>51</v>
      </c>
      <c r="E53" s="34"/>
      <c r="F53" s="35"/>
      <c r="G53" s="36"/>
      <c r="H53" s="22">
        <f t="shared" si="0"/>
        <v>0</v>
      </c>
      <c r="I53" s="23">
        <f t="shared" si="1"/>
        <v>0</v>
      </c>
      <c r="J53" s="24">
        <f t="shared" si="2"/>
        <v>0</v>
      </c>
      <c r="K53" s="24">
        <f t="shared" si="3"/>
        <v>0</v>
      </c>
      <c r="L53" s="25">
        <f t="shared" si="4"/>
        <v>0</v>
      </c>
      <c r="M53" s="26">
        <v>0</v>
      </c>
      <c r="N53" s="27">
        <v>0</v>
      </c>
      <c r="O53" s="28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9">
        <v>0</v>
      </c>
      <c r="Y53" s="29">
        <v>0</v>
      </c>
      <c r="Z53" s="30">
        <v>0</v>
      </c>
    </row>
    <row r="54" spans="4:26" ht="12.75">
      <c r="D54" s="43">
        <v>52</v>
      </c>
      <c r="E54" s="19"/>
      <c r="F54" s="20"/>
      <c r="G54" s="21"/>
      <c r="H54" s="22">
        <f t="shared" si="0"/>
        <v>0</v>
      </c>
      <c r="I54" s="23">
        <f t="shared" si="1"/>
        <v>0</v>
      </c>
      <c r="J54" s="24">
        <f t="shared" si="2"/>
        <v>0</v>
      </c>
      <c r="K54" s="24">
        <f t="shared" si="3"/>
        <v>0</v>
      </c>
      <c r="L54" s="25">
        <f t="shared" si="4"/>
        <v>0</v>
      </c>
      <c r="M54" s="26">
        <v>0</v>
      </c>
      <c r="N54" s="27">
        <v>0</v>
      </c>
      <c r="O54" s="28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9"/>
      <c r="Y54" s="29">
        <v>0</v>
      </c>
      <c r="Z54" s="30">
        <v>0</v>
      </c>
    </row>
    <row r="55" spans="4:26" ht="12.75">
      <c r="D55" s="43">
        <v>53</v>
      </c>
      <c r="E55" s="34"/>
      <c r="F55" s="35"/>
      <c r="G55" s="36"/>
      <c r="H55" s="22">
        <f aca="true" t="shared" si="5" ref="H55:H86">LARGE(M55:W55,1)+LARGE(M55:W55,2)+LARGE(M55:W55,3)+LARGE(M55:W55,4)</f>
        <v>0</v>
      </c>
      <c r="I55" s="23">
        <f aca="true" t="shared" si="6" ref="I55:I86">LARGE(M55:W55,1)</f>
        <v>0</v>
      </c>
      <c r="J55" s="24">
        <f aca="true" t="shared" si="7" ref="J55:J86">LARGE(M55:W55,2)</f>
        <v>0</v>
      </c>
      <c r="K55" s="24">
        <f aca="true" t="shared" si="8" ref="K55:K86">LARGE(M55:W55,3)</f>
        <v>0</v>
      </c>
      <c r="L55" s="25">
        <f aca="true" t="shared" si="9" ref="L55:L86">LARGE(M55:W55,4)</f>
        <v>0</v>
      </c>
      <c r="M55" s="26">
        <v>0</v>
      </c>
      <c r="N55" s="27">
        <v>0</v>
      </c>
      <c r="O55" s="28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9"/>
      <c r="Y55" s="29">
        <v>0</v>
      </c>
      <c r="Z55" s="30">
        <v>0</v>
      </c>
    </row>
    <row r="56" spans="4:26" ht="12.75">
      <c r="D56" s="43">
        <v>54</v>
      </c>
      <c r="E56" s="19"/>
      <c r="F56" s="20"/>
      <c r="G56" s="21"/>
      <c r="H56" s="22">
        <f t="shared" si="5"/>
        <v>0</v>
      </c>
      <c r="I56" s="23">
        <f t="shared" si="6"/>
        <v>0</v>
      </c>
      <c r="J56" s="24">
        <f t="shared" si="7"/>
        <v>0</v>
      </c>
      <c r="K56" s="24">
        <f t="shared" si="8"/>
        <v>0</v>
      </c>
      <c r="L56" s="25">
        <f t="shared" si="9"/>
        <v>0</v>
      </c>
      <c r="M56" s="26">
        <v>0</v>
      </c>
      <c r="N56" s="27">
        <v>0</v>
      </c>
      <c r="O56" s="28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9"/>
      <c r="Y56" s="29">
        <v>0</v>
      </c>
      <c r="Z56" s="30">
        <v>0</v>
      </c>
    </row>
    <row r="57" spans="4:26" ht="12.75">
      <c r="D57" s="43">
        <v>55</v>
      </c>
      <c r="E57" s="19"/>
      <c r="F57" s="20"/>
      <c r="G57" s="21"/>
      <c r="H57" s="22">
        <f t="shared" si="5"/>
        <v>0</v>
      </c>
      <c r="I57" s="23">
        <f t="shared" si="6"/>
        <v>0</v>
      </c>
      <c r="J57" s="24">
        <f t="shared" si="7"/>
        <v>0</v>
      </c>
      <c r="K57" s="24">
        <f t="shared" si="8"/>
        <v>0</v>
      </c>
      <c r="L57" s="25">
        <f t="shared" si="9"/>
        <v>0</v>
      </c>
      <c r="M57" s="26">
        <v>0</v>
      </c>
      <c r="N57" s="27">
        <v>0</v>
      </c>
      <c r="O57" s="28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9"/>
      <c r="Y57" s="29">
        <v>0</v>
      </c>
      <c r="Z57" s="30">
        <v>0</v>
      </c>
    </row>
    <row r="58" spans="4:26" ht="12.75">
      <c r="D58" s="43">
        <v>56</v>
      </c>
      <c r="E58" s="19"/>
      <c r="F58" s="20"/>
      <c r="G58" s="21"/>
      <c r="H58" s="22">
        <f t="shared" si="5"/>
        <v>0</v>
      </c>
      <c r="I58" s="23">
        <f t="shared" si="6"/>
        <v>0</v>
      </c>
      <c r="J58" s="24">
        <f t="shared" si="7"/>
        <v>0</v>
      </c>
      <c r="K58" s="24">
        <f t="shared" si="8"/>
        <v>0</v>
      </c>
      <c r="L58" s="25">
        <f t="shared" si="9"/>
        <v>0</v>
      </c>
      <c r="M58" s="26">
        <v>0</v>
      </c>
      <c r="N58" s="27">
        <v>0</v>
      </c>
      <c r="O58" s="28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9"/>
      <c r="Y58" s="29">
        <v>0</v>
      </c>
      <c r="Z58" s="30">
        <v>0</v>
      </c>
    </row>
    <row r="59" spans="4:26" ht="12.75">
      <c r="D59" s="43">
        <v>57</v>
      </c>
      <c r="E59" s="19"/>
      <c r="F59" s="20"/>
      <c r="G59" s="21"/>
      <c r="H59" s="22">
        <f t="shared" si="5"/>
        <v>0</v>
      </c>
      <c r="I59" s="23">
        <f t="shared" si="6"/>
        <v>0</v>
      </c>
      <c r="J59" s="24">
        <f t="shared" si="7"/>
        <v>0</v>
      </c>
      <c r="K59" s="24">
        <f t="shared" si="8"/>
        <v>0</v>
      </c>
      <c r="L59" s="25">
        <f t="shared" si="9"/>
        <v>0</v>
      </c>
      <c r="M59" s="26">
        <v>0</v>
      </c>
      <c r="N59" s="27">
        <v>0</v>
      </c>
      <c r="O59" s="28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9"/>
      <c r="Y59" s="29"/>
      <c r="Z59" s="30"/>
    </row>
    <row r="60" spans="4:26" ht="12.75">
      <c r="D60" s="43">
        <v>58</v>
      </c>
      <c r="E60" s="19"/>
      <c r="F60" s="20"/>
      <c r="G60" s="21"/>
      <c r="H60" s="22">
        <f t="shared" si="5"/>
        <v>0</v>
      </c>
      <c r="I60" s="23">
        <f t="shared" si="6"/>
        <v>0</v>
      </c>
      <c r="J60" s="58">
        <f t="shared" si="7"/>
        <v>0</v>
      </c>
      <c r="K60" s="24">
        <f t="shared" si="8"/>
        <v>0</v>
      </c>
      <c r="L60" s="25">
        <f t="shared" si="9"/>
        <v>0</v>
      </c>
      <c r="M60" s="26">
        <v>0</v>
      </c>
      <c r="N60" s="27">
        <v>0</v>
      </c>
      <c r="O60" s="28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9"/>
      <c r="Y60" s="29"/>
      <c r="Z60" s="30"/>
    </row>
    <row r="61" spans="4:26" ht="12.75">
      <c r="D61" s="43">
        <v>59</v>
      </c>
      <c r="E61" s="19"/>
      <c r="F61" s="20"/>
      <c r="G61" s="21"/>
      <c r="H61" s="22">
        <f t="shared" si="5"/>
        <v>0</v>
      </c>
      <c r="I61" s="23">
        <f t="shared" si="6"/>
        <v>0</v>
      </c>
      <c r="J61" s="24">
        <f t="shared" si="7"/>
        <v>0</v>
      </c>
      <c r="K61" s="24">
        <f t="shared" si="8"/>
        <v>0</v>
      </c>
      <c r="L61" s="25">
        <f t="shared" si="9"/>
        <v>0</v>
      </c>
      <c r="M61" s="26">
        <v>0</v>
      </c>
      <c r="N61" s="27">
        <v>0</v>
      </c>
      <c r="O61" s="28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9"/>
      <c r="Y61" s="29"/>
      <c r="Z61" s="30"/>
    </row>
    <row r="62" spans="4:26" ht="12.75">
      <c r="D62" s="43">
        <v>60</v>
      </c>
      <c r="E62" s="19"/>
      <c r="F62" s="20"/>
      <c r="G62" s="21"/>
      <c r="H62" s="22">
        <f t="shared" si="5"/>
        <v>0</v>
      </c>
      <c r="I62" s="23">
        <f t="shared" si="6"/>
        <v>0</v>
      </c>
      <c r="J62" s="24">
        <f t="shared" si="7"/>
        <v>0</v>
      </c>
      <c r="K62" s="24">
        <f t="shared" si="8"/>
        <v>0</v>
      </c>
      <c r="L62" s="25">
        <f t="shared" si="9"/>
        <v>0</v>
      </c>
      <c r="M62" s="26">
        <v>0</v>
      </c>
      <c r="N62" s="27">
        <v>0</v>
      </c>
      <c r="O62" s="28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/>
      <c r="Y62" s="27"/>
      <c r="Z62" s="59"/>
    </row>
    <row r="63" spans="3:58" s="60" customFormat="1" ht="12.75">
      <c r="C63" s="1"/>
      <c r="D63" s="26">
        <v>61</v>
      </c>
      <c r="E63" s="34"/>
      <c r="F63" s="35"/>
      <c r="G63" s="36"/>
      <c r="H63" s="22">
        <f t="shared" si="5"/>
        <v>0</v>
      </c>
      <c r="I63" s="23">
        <f t="shared" si="6"/>
        <v>0</v>
      </c>
      <c r="J63" s="24">
        <f t="shared" si="7"/>
        <v>0</v>
      </c>
      <c r="K63" s="24">
        <f t="shared" si="8"/>
        <v>0</v>
      </c>
      <c r="L63" s="25">
        <f t="shared" si="9"/>
        <v>0</v>
      </c>
      <c r="M63" s="26">
        <v>0</v>
      </c>
      <c r="N63" s="27">
        <v>0</v>
      </c>
      <c r="O63" s="28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/>
      <c r="Y63" s="27"/>
      <c r="Z63" s="5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4:26" ht="12.75">
      <c r="D64" s="43">
        <v>62</v>
      </c>
      <c r="E64" s="34"/>
      <c r="F64" s="35"/>
      <c r="G64" s="36"/>
      <c r="H64" s="22">
        <f t="shared" si="5"/>
        <v>0</v>
      </c>
      <c r="I64" s="23">
        <f t="shared" si="6"/>
        <v>0</v>
      </c>
      <c r="J64" s="24">
        <f t="shared" si="7"/>
        <v>0</v>
      </c>
      <c r="K64" s="24">
        <f t="shared" si="8"/>
        <v>0</v>
      </c>
      <c r="L64" s="25">
        <f t="shared" si="9"/>
        <v>0</v>
      </c>
      <c r="M64" s="26">
        <v>0</v>
      </c>
      <c r="N64" s="27">
        <v>0</v>
      </c>
      <c r="O64" s="28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9"/>
      <c r="Y64" s="29"/>
      <c r="Z64" s="30"/>
    </row>
    <row r="65" spans="4:26" ht="12.75">
      <c r="D65" s="43">
        <v>63</v>
      </c>
      <c r="E65" s="34"/>
      <c r="F65" s="35"/>
      <c r="G65" s="36"/>
      <c r="H65" s="22">
        <f t="shared" si="5"/>
        <v>0</v>
      </c>
      <c r="I65" s="23">
        <f t="shared" si="6"/>
        <v>0</v>
      </c>
      <c r="J65" s="24">
        <f t="shared" si="7"/>
        <v>0</v>
      </c>
      <c r="K65" s="24">
        <f t="shared" si="8"/>
        <v>0</v>
      </c>
      <c r="L65" s="25">
        <f t="shared" si="9"/>
        <v>0</v>
      </c>
      <c r="M65" s="26">
        <v>0</v>
      </c>
      <c r="N65" s="27">
        <v>0</v>
      </c>
      <c r="O65" s="28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9"/>
      <c r="Y65" s="29"/>
      <c r="Z65" s="30"/>
    </row>
    <row r="66" spans="4:26" ht="12.75">
      <c r="D66" s="43">
        <v>64</v>
      </c>
      <c r="E66" s="19"/>
      <c r="F66" s="20"/>
      <c r="G66" s="21"/>
      <c r="H66" s="22">
        <f t="shared" si="5"/>
        <v>0</v>
      </c>
      <c r="I66" s="23">
        <f t="shared" si="6"/>
        <v>0</v>
      </c>
      <c r="J66" s="24">
        <f t="shared" si="7"/>
        <v>0</v>
      </c>
      <c r="K66" s="24">
        <f t="shared" si="8"/>
        <v>0</v>
      </c>
      <c r="L66" s="25">
        <f t="shared" si="9"/>
        <v>0</v>
      </c>
      <c r="M66" s="26">
        <v>0</v>
      </c>
      <c r="N66" s="27">
        <v>0</v>
      </c>
      <c r="O66" s="28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9"/>
      <c r="Y66" s="29"/>
      <c r="Z66" s="30"/>
    </row>
    <row r="67" spans="4:26" ht="12.75">
      <c r="D67" s="43">
        <v>66</v>
      </c>
      <c r="E67" s="19"/>
      <c r="F67" s="20"/>
      <c r="G67" s="21"/>
      <c r="H67" s="22">
        <f t="shared" si="5"/>
        <v>0</v>
      </c>
      <c r="I67" s="23">
        <f t="shared" si="6"/>
        <v>0</v>
      </c>
      <c r="J67" s="24">
        <f t="shared" si="7"/>
        <v>0</v>
      </c>
      <c r="K67" s="24">
        <f t="shared" si="8"/>
        <v>0</v>
      </c>
      <c r="L67" s="25">
        <f t="shared" si="9"/>
        <v>0</v>
      </c>
      <c r="M67" s="26">
        <v>0</v>
      </c>
      <c r="N67" s="27">
        <v>0</v>
      </c>
      <c r="O67" s="28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9"/>
      <c r="Y67" s="29"/>
      <c r="Z67" s="30"/>
    </row>
    <row r="68" spans="4:26" ht="12.75">
      <c r="D68" s="43">
        <v>67</v>
      </c>
      <c r="E68" s="19"/>
      <c r="F68" s="20"/>
      <c r="G68" s="21"/>
      <c r="H68" s="22">
        <f t="shared" si="5"/>
        <v>0</v>
      </c>
      <c r="I68" s="23">
        <f t="shared" si="6"/>
        <v>0</v>
      </c>
      <c r="J68" s="24">
        <f t="shared" si="7"/>
        <v>0</v>
      </c>
      <c r="K68" s="24">
        <f t="shared" si="8"/>
        <v>0</v>
      </c>
      <c r="L68" s="25">
        <f t="shared" si="9"/>
        <v>0</v>
      </c>
      <c r="M68" s="26">
        <v>0</v>
      </c>
      <c r="N68" s="27">
        <v>0</v>
      </c>
      <c r="O68" s="28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9"/>
      <c r="Y68" s="29"/>
      <c r="Z68" s="30"/>
    </row>
    <row r="69" spans="4:26" ht="12.75">
      <c r="D69" s="43">
        <v>68</v>
      </c>
      <c r="E69" s="19"/>
      <c r="F69" s="20"/>
      <c r="G69" s="21"/>
      <c r="H69" s="22">
        <f t="shared" si="5"/>
        <v>0</v>
      </c>
      <c r="I69" s="23">
        <f t="shared" si="6"/>
        <v>0</v>
      </c>
      <c r="J69" s="24">
        <f t="shared" si="7"/>
        <v>0</v>
      </c>
      <c r="K69" s="24">
        <f t="shared" si="8"/>
        <v>0</v>
      </c>
      <c r="L69" s="25">
        <f t="shared" si="9"/>
        <v>0</v>
      </c>
      <c r="M69" s="26">
        <v>0</v>
      </c>
      <c r="N69" s="27">
        <v>0</v>
      </c>
      <c r="O69" s="28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9"/>
      <c r="Y69" s="29"/>
      <c r="Z69" s="30"/>
    </row>
    <row r="70" spans="4:26" ht="12.75">
      <c r="D70" s="43">
        <v>69</v>
      </c>
      <c r="E70" s="19"/>
      <c r="F70" s="20"/>
      <c r="G70" s="21"/>
      <c r="H70" s="22">
        <f t="shared" si="5"/>
        <v>0</v>
      </c>
      <c r="I70" s="23">
        <f t="shared" si="6"/>
        <v>0</v>
      </c>
      <c r="J70" s="24">
        <f t="shared" si="7"/>
        <v>0</v>
      </c>
      <c r="K70" s="24">
        <f t="shared" si="8"/>
        <v>0</v>
      </c>
      <c r="L70" s="25">
        <f t="shared" si="9"/>
        <v>0</v>
      </c>
      <c r="M70" s="26">
        <v>0</v>
      </c>
      <c r="N70" s="27">
        <v>0</v>
      </c>
      <c r="O70" s="28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9"/>
      <c r="Y70" s="29"/>
      <c r="Z70" s="30"/>
    </row>
    <row r="71" spans="4:26" ht="12.75">
      <c r="D71" s="43">
        <v>70</v>
      </c>
      <c r="E71" s="19"/>
      <c r="F71" s="20"/>
      <c r="G71" s="21"/>
      <c r="H71" s="22">
        <f t="shared" si="5"/>
        <v>0</v>
      </c>
      <c r="I71" s="23">
        <f t="shared" si="6"/>
        <v>0</v>
      </c>
      <c r="J71" s="24">
        <f t="shared" si="7"/>
        <v>0</v>
      </c>
      <c r="K71" s="24">
        <f t="shared" si="8"/>
        <v>0</v>
      </c>
      <c r="L71" s="25">
        <f t="shared" si="9"/>
        <v>0</v>
      </c>
      <c r="M71" s="26">
        <v>0</v>
      </c>
      <c r="N71" s="27">
        <v>0</v>
      </c>
      <c r="O71" s="28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9"/>
      <c r="Y71" s="29"/>
      <c r="Z71" s="30"/>
    </row>
    <row r="72" spans="4:26" ht="12.75">
      <c r="D72" s="43">
        <v>71</v>
      </c>
      <c r="E72" s="19"/>
      <c r="F72" s="20"/>
      <c r="G72" s="21"/>
      <c r="H72" s="22">
        <f t="shared" si="5"/>
        <v>0</v>
      </c>
      <c r="I72" s="23">
        <f t="shared" si="6"/>
        <v>0</v>
      </c>
      <c r="J72" s="24">
        <f t="shared" si="7"/>
        <v>0</v>
      </c>
      <c r="K72" s="24">
        <f t="shared" si="8"/>
        <v>0</v>
      </c>
      <c r="L72" s="25">
        <f t="shared" si="9"/>
        <v>0</v>
      </c>
      <c r="M72" s="26">
        <v>0</v>
      </c>
      <c r="N72" s="27">
        <v>0</v>
      </c>
      <c r="O72" s="28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9"/>
      <c r="Y72" s="29"/>
      <c r="Z72" s="30"/>
    </row>
    <row r="73" spans="4:26" ht="12.75">
      <c r="D73" s="43">
        <v>72</v>
      </c>
      <c r="E73" s="19"/>
      <c r="F73" s="20"/>
      <c r="G73" s="21"/>
      <c r="H73" s="22">
        <f t="shared" si="5"/>
        <v>0</v>
      </c>
      <c r="I73" s="23">
        <f t="shared" si="6"/>
        <v>0</v>
      </c>
      <c r="J73" s="24">
        <f t="shared" si="7"/>
        <v>0</v>
      </c>
      <c r="K73" s="24">
        <f t="shared" si="8"/>
        <v>0</v>
      </c>
      <c r="L73" s="25">
        <f t="shared" si="9"/>
        <v>0</v>
      </c>
      <c r="M73" s="26">
        <v>0</v>
      </c>
      <c r="N73" s="27">
        <v>0</v>
      </c>
      <c r="O73" s="28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9"/>
      <c r="Y73" s="29"/>
      <c r="Z73" s="30"/>
    </row>
    <row r="74" spans="4:26" ht="12.75">
      <c r="D74" s="50">
        <v>73</v>
      </c>
      <c r="E74" s="19"/>
      <c r="F74" s="20"/>
      <c r="G74" s="21"/>
      <c r="H74" s="22">
        <f t="shared" si="5"/>
        <v>0</v>
      </c>
      <c r="I74" s="23">
        <f t="shared" si="6"/>
        <v>0</v>
      </c>
      <c r="J74" s="24">
        <f t="shared" si="7"/>
        <v>0</v>
      </c>
      <c r="K74" s="24">
        <f t="shared" si="8"/>
        <v>0</v>
      </c>
      <c r="L74" s="25">
        <f t="shared" si="9"/>
        <v>0</v>
      </c>
      <c r="M74" s="26">
        <v>0</v>
      </c>
      <c r="N74" s="27">
        <v>0</v>
      </c>
      <c r="O74" s="28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9"/>
      <c r="Y74" s="29"/>
      <c r="Z74" s="30"/>
    </row>
    <row r="75" spans="4:26" ht="12.75">
      <c r="D75" s="50">
        <v>74</v>
      </c>
      <c r="E75" s="19"/>
      <c r="F75" s="20"/>
      <c r="G75" s="21"/>
      <c r="H75" s="22">
        <f t="shared" si="5"/>
        <v>0</v>
      </c>
      <c r="I75" s="23">
        <f t="shared" si="6"/>
        <v>0</v>
      </c>
      <c r="J75" s="24">
        <f t="shared" si="7"/>
        <v>0</v>
      </c>
      <c r="K75" s="24">
        <f t="shared" si="8"/>
        <v>0</v>
      </c>
      <c r="L75" s="25">
        <f t="shared" si="9"/>
        <v>0</v>
      </c>
      <c r="M75" s="26">
        <v>0</v>
      </c>
      <c r="N75" s="27">
        <v>0</v>
      </c>
      <c r="O75" s="28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9"/>
      <c r="Y75" s="29"/>
      <c r="Z75" s="30"/>
    </row>
    <row r="76" spans="4:26" ht="12.75">
      <c r="D76" s="43">
        <v>75</v>
      </c>
      <c r="E76" s="19"/>
      <c r="F76" s="20"/>
      <c r="G76" s="21"/>
      <c r="H76" s="22">
        <f t="shared" si="5"/>
        <v>0</v>
      </c>
      <c r="I76" s="23">
        <f t="shared" si="6"/>
        <v>0</v>
      </c>
      <c r="J76" s="58">
        <f t="shared" si="7"/>
        <v>0</v>
      </c>
      <c r="K76" s="24">
        <f t="shared" si="8"/>
        <v>0</v>
      </c>
      <c r="L76" s="25">
        <f t="shared" si="9"/>
        <v>0</v>
      </c>
      <c r="M76" s="26">
        <v>0</v>
      </c>
      <c r="N76" s="27">
        <v>0</v>
      </c>
      <c r="O76" s="28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9"/>
      <c r="Y76" s="29"/>
      <c r="Z76" s="30"/>
    </row>
    <row r="77" spans="4:26" ht="12.75">
      <c r="D77" s="43">
        <v>76</v>
      </c>
      <c r="E77" s="19"/>
      <c r="F77" s="20"/>
      <c r="G77" s="21"/>
      <c r="H77" s="22">
        <f t="shared" si="5"/>
        <v>0</v>
      </c>
      <c r="I77" s="23">
        <f t="shared" si="6"/>
        <v>0</v>
      </c>
      <c r="J77" s="24">
        <f t="shared" si="7"/>
        <v>0</v>
      </c>
      <c r="K77" s="24">
        <f t="shared" si="8"/>
        <v>0</v>
      </c>
      <c r="L77" s="25">
        <f t="shared" si="9"/>
        <v>0</v>
      </c>
      <c r="M77" s="26">
        <v>0</v>
      </c>
      <c r="N77" s="27">
        <v>0</v>
      </c>
      <c r="O77" s="28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9"/>
      <c r="Y77" s="29"/>
      <c r="Z77" s="30"/>
    </row>
    <row r="78" spans="4:26" ht="12.75">
      <c r="D78" s="50">
        <v>77</v>
      </c>
      <c r="E78" s="19"/>
      <c r="F78" s="20"/>
      <c r="G78" s="21"/>
      <c r="H78" s="22">
        <f t="shared" si="5"/>
        <v>0</v>
      </c>
      <c r="I78" s="23">
        <f t="shared" si="6"/>
        <v>0</v>
      </c>
      <c r="J78" s="24">
        <f t="shared" si="7"/>
        <v>0</v>
      </c>
      <c r="K78" s="24">
        <f t="shared" si="8"/>
        <v>0</v>
      </c>
      <c r="L78" s="25">
        <f t="shared" si="9"/>
        <v>0</v>
      </c>
      <c r="M78" s="26">
        <v>0</v>
      </c>
      <c r="N78" s="27">
        <v>0</v>
      </c>
      <c r="O78" s="28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9"/>
      <c r="Y78" s="29"/>
      <c r="Z78" s="30"/>
    </row>
    <row r="79" spans="4:26" ht="12.75">
      <c r="D79" s="50">
        <v>78</v>
      </c>
      <c r="E79" s="19"/>
      <c r="F79" s="20"/>
      <c r="G79" s="21"/>
      <c r="H79" s="22">
        <f t="shared" si="5"/>
        <v>0</v>
      </c>
      <c r="I79" s="23">
        <f t="shared" si="6"/>
        <v>0</v>
      </c>
      <c r="J79" s="24">
        <f t="shared" si="7"/>
        <v>0</v>
      </c>
      <c r="K79" s="24">
        <f t="shared" si="8"/>
        <v>0</v>
      </c>
      <c r="L79" s="25">
        <f t="shared" si="9"/>
        <v>0</v>
      </c>
      <c r="M79" s="26">
        <v>0</v>
      </c>
      <c r="N79" s="27">
        <v>0</v>
      </c>
      <c r="O79" s="28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9"/>
      <c r="Y79" s="29"/>
      <c r="Z79" s="30"/>
    </row>
    <row r="80" spans="4:26" ht="12.75">
      <c r="D80" s="50">
        <v>79</v>
      </c>
      <c r="E80" s="19"/>
      <c r="F80" s="20"/>
      <c r="G80" s="21"/>
      <c r="H80" s="22">
        <f t="shared" si="5"/>
        <v>0</v>
      </c>
      <c r="I80" s="23">
        <f t="shared" si="6"/>
        <v>0</v>
      </c>
      <c r="J80" s="24">
        <f t="shared" si="7"/>
        <v>0</v>
      </c>
      <c r="K80" s="24">
        <f t="shared" si="8"/>
        <v>0</v>
      </c>
      <c r="L80" s="25">
        <f t="shared" si="9"/>
        <v>0</v>
      </c>
      <c r="M80" s="26">
        <v>0</v>
      </c>
      <c r="N80" s="27">
        <v>0</v>
      </c>
      <c r="O80" s="28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9"/>
      <c r="Y80" s="29"/>
      <c r="Z80" s="30"/>
    </row>
    <row r="81" spans="4:26" ht="12.75">
      <c r="D81" s="43">
        <v>80</v>
      </c>
      <c r="E81" s="19"/>
      <c r="F81" s="20"/>
      <c r="G81" s="21"/>
      <c r="H81" s="22">
        <f t="shared" si="5"/>
        <v>0</v>
      </c>
      <c r="I81" s="23">
        <f t="shared" si="6"/>
        <v>0</v>
      </c>
      <c r="J81" s="24">
        <f t="shared" si="7"/>
        <v>0</v>
      </c>
      <c r="K81" s="24">
        <f t="shared" si="8"/>
        <v>0</v>
      </c>
      <c r="L81" s="25">
        <f t="shared" si="9"/>
        <v>0</v>
      </c>
      <c r="M81" s="26">
        <v>0</v>
      </c>
      <c r="N81" s="27">
        <v>0</v>
      </c>
      <c r="O81" s="28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9"/>
      <c r="Y81" s="29"/>
      <c r="Z81" s="30"/>
    </row>
    <row r="82" spans="4:26" ht="12.75">
      <c r="D82" s="43">
        <v>81</v>
      </c>
      <c r="E82" s="51"/>
      <c r="F82" s="52"/>
      <c r="G82" s="53"/>
      <c r="H82" s="22">
        <f t="shared" si="5"/>
        <v>0</v>
      </c>
      <c r="I82" s="23">
        <f t="shared" si="6"/>
        <v>0</v>
      </c>
      <c r="J82" s="24">
        <f t="shared" si="7"/>
        <v>0</v>
      </c>
      <c r="K82" s="24">
        <f t="shared" si="8"/>
        <v>0</v>
      </c>
      <c r="L82" s="25">
        <f t="shared" si="9"/>
        <v>0</v>
      </c>
      <c r="M82" s="26">
        <v>0</v>
      </c>
      <c r="N82" s="27">
        <v>0</v>
      </c>
      <c r="O82" s="28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9"/>
      <c r="Y82" s="29"/>
      <c r="Z82" s="30"/>
    </row>
    <row r="83" spans="4:26" ht="12.75">
      <c r="D83" s="43">
        <v>82</v>
      </c>
      <c r="E83" s="19"/>
      <c r="F83" s="20"/>
      <c r="G83" s="21"/>
      <c r="H83" s="22">
        <f t="shared" si="5"/>
        <v>0</v>
      </c>
      <c r="I83" s="23">
        <f t="shared" si="6"/>
        <v>0</v>
      </c>
      <c r="J83" s="24">
        <f t="shared" si="7"/>
        <v>0</v>
      </c>
      <c r="K83" s="24">
        <f t="shared" si="8"/>
        <v>0</v>
      </c>
      <c r="L83" s="25">
        <f t="shared" si="9"/>
        <v>0</v>
      </c>
      <c r="M83" s="26">
        <v>0</v>
      </c>
      <c r="N83" s="27">
        <v>0</v>
      </c>
      <c r="O83" s="28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9"/>
      <c r="Y83" s="29"/>
      <c r="Z83" s="30"/>
    </row>
    <row r="84" spans="4:26" ht="12.75">
      <c r="D84" s="43">
        <v>83</v>
      </c>
      <c r="E84" s="19"/>
      <c r="F84" s="20"/>
      <c r="G84" s="21"/>
      <c r="H84" s="22">
        <f t="shared" si="5"/>
        <v>0</v>
      </c>
      <c r="I84" s="23">
        <f t="shared" si="6"/>
        <v>0</v>
      </c>
      <c r="J84" s="24">
        <f t="shared" si="7"/>
        <v>0</v>
      </c>
      <c r="K84" s="24">
        <f t="shared" si="8"/>
        <v>0</v>
      </c>
      <c r="L84" s="25">
        <f t="shared" si="9"/>
        <v>0</v>
      </c>
      <c r="M84" s="26">
        <v>0</v>
      </c>
      <c r="N84" s="27">
        <v>0</v>
      </c>
      <c r="O84" s="28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9"/>
      <c r="Y84" s="29"/>
      <c r="Z84" s="30"/>
    </row>
    <row r="85" spans="4:26" ht="12.75">
      <c r="D85" s="43">
        <v>84</v>
      </c>
      <c r="E85" s="34"/>
      <c r="F85" s="35"/>
      <c r="G85" s="36"/>
      <c r="H85" s="22">
        <f t="shared" si="5"/>
        <v>0</v>
      </c>
      <c r="I85" s="23">
        <f t="shared" si="6"/>
        <v>0</v>
      </c>
      <c r="J85" s="24">
        <f t="shared" si="7"/>
        <v>0</v>
      </c>
      <c r="K85" s="24">
        <f t="shared" si="8"/>
        <v>0</v>
      </c>
      <c r="L85" s="25">
        <f t="shared" si="9"/>
        <v>0</v>
      </c>
      <c r="M85" s="26">
        <v>0</v>
      </c>
      <c r="N85" s="27">
        <v>0</v>
      </c>
      <c r="O85" s="28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9"/>
      <c r="Y85" s="29"/>
      <c r="Z85" s="30"/>
    </row>
    <row r="86" spans="4:26" ht="12.75">
      <c r="D86" s="43">
        <v>85</v>
      </c>
      <c r="E86" s="34"/>
      <c r="F86" s="35"/>
      <c r="G86" s="36"/>
      <c r="H86" s="22">
        <f t="shared" si="5"/>
        <v>0</v>
      </c>
      <c r="I86" s="23">
        <f t="shared" si="6"/>
        <v>0</v>
      </c>
      <c r="J86" s="24">
        <f t="shared" si="7"/>
        <v>0</v>
      </c>
      <c r="K86" s="24">
        <f t="shared" si="8"/>
        <v>0</v>
      </c>
      <c r="L86" s="25">
        <f t="shared" si="9"/>
        <v>0</v>
      </c>
      <c r="M86" s="26">
        <v>0</v>
      </c>
      <c r="N86" s="27">
        <v>0</v>
      </c>
      <c r="O86" s="28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9"/>
      <c r="Y86" s="29"/>
      <c r="Z86" s="30"/>
    </row>
    <row r="87" spans="4:26" ht="12.75">
      <c r="D87" s="43">
        <v>86</v>
      </c>
      <c r="E87" s="19"/>
      <c r="F87" s="20"/>
      <c r="G87" s="21"/>
      <c r="H87" s="22">
        <f aca="true" t="shared" si="10" ref="H87:H121">LARGE(M87:W87,1)+LARGE(M87:W87,2)+LARGE(M87:W87,3)+LARGE(M87:W87,4)</f>
        <v>0</v>
      </c>
      <c r="I87" s="23">
        <f aca="true" t="shared" si="11" ref="I87:I121">LARGE(M87:W87,1)</f>
        <v>0</v>
      </c>
      <c r="J87" s="24">
        <f aca="true" t="shared" si="12" ref="J87:J121">LARGE(M87:W87,2)</f>
        <v>0</v>
      </c>
      <c r="K87" s="24">
        <f aca="true" t="shared" si="13" ref="K87:K121">LARGE(M87:W87,3)</f>
        <v>0</v>
      </c>
      <c r="L87" s="25">
        <f aca="true" t="shared" si="14" ref="L87:L118">LARGE(M87:W87,4)</f>
        <v>0</v>
      </c>
      <c r="M87" s="26">
        <v>0</v>
      </c>
      <c r="N87" s="27">
        <v>0</v>
      </c>
      <c r="O87" s="28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9"/>
      <c r="Y87" s="29"/>
      <c r="Z87" s="30"/>
    </row>
    <row r="88" spans="4:26" ht="12.75">
      <c r="D88" s="43">
        <v>87</v>
      </c>
      <c r="E88" s="19"/>
      <c r="F88" s="20"/>
      <c r="G88" s="21"/>
      <c r="H88" s="22">
        <f t="shared" si="10"/>
        <v>0</v>
      </c>
      <c r="I88" s="23">
        <f t="shared" si="11"/>
        <v>0</v>
      </c>
      <c r="J88" s="24">
        <f t="shared" si="12"/>
        <v>0</v>
      </c>
      <c r="K88" s="24">
        <f t="shared" si="13"/>
        <v>0</v>
      </c>
      <c r="L88" s="25">
        <f t="shared" si="14"/>
        <v>0</v>
      </c>
      <c r="M88" s="26">
        <v>0</v>
      </c>
      <c r="N88" s="27">
        <v>0</v>
      </c>
      <c r="O88" s="28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9"/>
      <c r="Y88" s="29"/>
      <c r="Z88" s="30"/>
    </row>
    <row r="89" spans="4:26" ht="12.75">
      <c r="D89" s="43">
        <v>88</v>
      </c>
      <c r="E89" s="19"/>
      <c r="F89" s="20"/>
      <c r="G89" s="21"/>
      <c r="H89" s="22">
        <f t="shared" si="10"/>
        <v>0</v>
      </c>
      <c r="I89" s="23">
        <f t="shared" si="11"/>
        <v>0</v>
      </c>
      <c r="J89" s="24">
        <f t="shared" si="12"/>
        <v>0</v>
      </c>
      <c r="K89" s="24">
        <f t="shared" si="13"/>
        <v>0</v>
      </c>
      <c r="L89" s="25">
        <f t="shared" si="14"/>
        <v>0</v>
      </c>
      <c r="M89" s="26">
        <v>0</v>
      </c>
      <c r="N89" s="27">
        <v>0</v>
      </c>
      <c r="O89" s="28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9"/>
      <c r="Y89" s="29"/>
      <c r="Z89" s="30"/>
    </row>
    <row r="90" spans="4:26" ht="12.75">
      <c r="D90" s="43">
        <v>89</v>
      </c>
      <c r="E90" s="34"/>
      <c r="F90" s="35"/>
      <c r="G90" s="36"/>
      <c r="H90" s="22">
        <f t="shared" si="10"/>
        <v>0</v>
      </c>
      <c r="I90" s="23">
        <f t="shared" si="11"/>
        <v>0</v>
      </c>
      <c r="J90" s="24">
        <f t="shared" si="12"/>
        <v>0</v>
      </c>
      <c r="K90" s="24">
        <f t="shared" si="13"/>
        <v>0</v>
      </c>
      <c r="L90" s="25">
        <f t="shared" si="14"/>
        <v>0</v>
      </c>
      <c r="M90" s="26">
        <v>0</v>
      </c>
      <c r="N90" s="27">
        <v>0</v>
      </c>
      <c r="O90" s="28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9"/>
      <c r="Y90" s="29"/>
      <c r="Z90" s="30"/>
    </row>
    <row r="91" spans="4:26" ht="12.75">
      <c r="D91" s="43">
        <v>90</v>
      </c>
      <c r="E91" s="19"/>
      <c r="F91" s="20"/>
      <c r="G91" s="21"/>
      <c r="H91" s="22">
        <f t="shared" si="10"/>
        <v>0</v>
      </c>
      <c r="I91" s="23">
        <f t="shared" si="11"/>
        <v>0</v>
      </c>
      <c r="J91" s="24">
        <f t="shared" si="12"/>
        <v>0</v>
      </c>
      <c r="K91" s="24">
        <f t="shared" si="13"/>
        <v>0</v>
      </c>
      <c r="L91" s="25">
        <f t="shared" si="14"/>
        <v>0</v>
      </c>
      <c r="M91" s="26">
        <v>0</v>
      </c>
      <c r="N91" s="27">
        <v>0</v>
      </c>
      <c r="O91" s="28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9"/>
      <c r="Y91" s="29"/>
      <c r="Z91" s="30"/>
    </row>
    <row r="92" spans="4:26" ht="12.75">
      <c r="D92" s="43">
        <v>91</v>
      </c>
      <c r="E92" s="34"/>
      <c r="F92" s="35"/>
      <c r="G92" s="36"/>
      <c r="H92" s="22">
        <f t="shared" si="10"/>
        <v>0</v>
      </c>
      <c r="I92" s="23">
        <f t="shared" si="11"/>
        <v>0</v>
      </c>
      <c r="J92" s="24">
        <f t="shared" si="12"/>
        <v>0</v>
      </c>
      <c r="K92" s="24">
        <f t="shared" si="13"/>
        <v>0</v>
      </c>
      <c r="L92" s="25">
        <f t="shared" si="14"/>
        <v>0</v>
      </c>
      <c r="M92" s="26">
        <v>0</v>
      </c>
      <c r="N92" s="27">
        <v>0</v>
      </c>
      <c r="O92" s="28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9"/>
      <c r="Y92" s="29"/>
      <c r="Z92" s="30"/>
    </row>
    <row r="93" spans="4:26" ht="12.75">
      <c r="D93" s="43">
        <v>92</v>
      </c>
      <c r="E93" s="34"/>
      <c r="F93" s="35"/>
      <c r="G93" s="36"/>
      <c r="H93" s="22">
        <f t="shared" si="10"/>
        <v>0</v>
      </c>
      <c r="I93" s="23">
        <f t="shared" si="11"/>
        <v>0</v>
      </c>
      <c r="J93" s="24">
        <f t="shared" si="12"/>
        <v>0</v>
      </c>
      <c r="K93" s="24">
        <f t="shared" si="13"/>
        <v>0</v>
      </c>
      <c r="L93" s="25">
        <f t="shared" si="14"/>
        <v>0</v>
      </c>
      <c r="M93" s="26">
        <v>0</v>
      </c>
      <c r="N93" s="27">
        <v>0</v>
      </c>
      <c r="O93" s="28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9"/>
      <c r="Y93" s="29"/>
      <c r="Z93" s="30"/>
    </row>
    <row r="94" spans="4:26" ht="12.75">
      <c r="D94" s="43">
        <v>93</v>
      </c>
      <c r="E94" s="19"/>
      <c r="F94" s="20"/>
      <c r="G94" s="21"/>
      <c r="H94" s="61">
        <f t="shared" si="10"/>
        <v>0</v>
      </c>
      <c r="I94" s="62">
        <f t="shared" si="11"/>
        <v>0</v>
      </c>
      <c r="J94" s="63">
        <f t="shared" si="12"/>
        <v>0</v>
      </c>
      <c r="K94" s="63">
        <f t="shared" si="13"/>
        <v>0</v>
      </c>
      <c r="L94" s="64">
        <f t="shared" si="14"/>
        <v>0</v>
      </c>
      <c r="M94" s="26">
        <v>0</v>
      </c>
      <c r="N94" s="27">
        <v>0</v>
      </c>
      <c r="O94" s="28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9"/>
      <c r="Y94" s="29"/>
      <c r="Z94" s="30"/>
    </row>
    <row r="95" spans="4:26" ht="12.75">
      <c r="D95" s="50">
        <v>94</v>
      </c>
      <c r="E95" s="19"/>
      <c r="F95" s="20"/>
      <c r="G95" s="21"/>
      <c r="H95" s="61">
        <f t="shared" si="10"/>
        <v>0</v>
      </c>
      <c r="I95" s="62">
        <f t="shared" si="11"/>
        <v>0</v>
      </c>
      <c r="J95" s="63">
        <f t="shared" si="12"/>
        <v>0</v>
      </c>
      <c r="K95" s="63">
        <f t="shared" si="13"/>
        <v>0</v>
      </c>
      <c r="L95" s="64">
        <f t="shared" si="14"/>
        <v>0</v>
      </c>
      <c r="M95" s="26">
        <v>0</v>
      </c>
      <c r="N95" s="27">
        <v>0</v>
      </c>
      <c r="O95" s="28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9"/>
      <c r="Y95" s="29"/>
      <c r="Z95" s="30"/>
    </row>
    <row r="96" spans="4:26" ht="12.75">
      <c r="D96" s="50">
        <v>95</v>
      </c>
      <c r="E96" s="19"/>
      <c r="F96" s="20"/>
      <c r="G96" s="21"/>
      <c r="H96" s="22">
        <f t="shared" si="10"/>
        <v>0</v>
      </c>
      <c r="I96" s="23">
        <f t="shared" si="11"/>
        <v>0</v>
      </c>
      <c r="J96" s="24">
        <f t="shared" si="12"/>
        <v>0</v>
      </c>
      <c r="K96" s="24">
        <f t="shared" si="13"/>
        <v>0</v>
      </c>
      <c r="L96" s="25">
        <f t="shared" si="14"/>
        <v>0</v>
      </c>
      <c r="M96" s="26">
        <v>0</v>
      </c>
      <c r="N96" s="27">
        <v>0</v>
      </c>
      <c r="O96" s="28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9"/>
      <c r="Y96" s="29"/>
      <c r="Z96" s="30"/>
    </row>
    <row r="97" spans="4:26" ht="12.75">
      <c r="D97" s="43">
        <v>96</v>
      </c>
      <c r="E97" s="19"/>
      <c r="F97" s="20"/>
      <c r="G97" s="21"/>
      <c r="H97" s="22">
        <f t="shared" si="10"/>
        <v>0</v>
      </c>
      <c r="I97" s="23">
        <f t="shared" si="11"/>
        <v>0</v>
      </c>
      <c r="J97" s="24">
        <f t="shared" si="12"/>
        <v>0</v>
      </c>
      <c r="K97" s="24">
        <f t="shared" si="13"/>
        <v>0</v>
      </c>
      <c r="L97" s="25">
        <f t="shared" si="14"/>
        <v>0</v>
      </c>
      <c r="M97" s="26">
        <v>0</v>
      </c>
      <c r="N97" s="27">
        <v>0</v>
      </c>
      <c r="O97" s="28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9"/>
      <c r="Y97" s="29"/>
      <c r="Z97" s="30"/>
    </row>
    <row r="98" spans="4:26" ht="12.75">
      <c r="D98" s="43">
        <v>97</v>
      </c>
      <c r="E98" s="19"/>
      <c r="F98" s="20"/>
      <c r="G98" s="21"/>
      <c r="H98" s="22">
        <f t="shared" si="10"/>
        <v>0</v>
      </c>
      <c r="I98" s="23">
        <f t="shared" si="11"/>
        <v>0</v>
      </c>
      <c r="J98" s="24">
        <f t="shared" si="12"/>
        <v>0</v>
      </c>
      <c r="K98" s="24">
        <f t="shared" si="13"/>
        <v>0</v>
      </c>
      <c r="L98" s="25">
        <f t="shared" si="14"/>
        <v>0</v>
      </c>
      <c r="M98" s="26">
        <v>0</v>
      </c>
      <c r="N98" s="27">
        <v>0</v>
      </c>
      <c r="O98" s="28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9"/>
      <c r="Y98" s="29"/>
      <c r="Z98" s="30"/>
    </row>
    <row r="99" spans="4:26" ht="12.75">
      <c r="D99" s="50">
        <v>98</v>
      </c>
      <c r="E99" s="19"/>
      <c r="F99" s="20"/>
      <c r="G99" s="21"/>
      <c r="H99" s="22">
        <f t="shared" si="10"/>
        <v>0</v>
      </c>
      <c r="I99" s="23">
        <f t="shared" si="11"/>
        <v>0</v>
      </c>
      <c r="J99" s="24">
        <f t="shared" si="12"/>
        <v>0</v>
      </c>
      <c r="K99" s="24">
        <f t="shared" si="13"/>
        <v>0</v>
      </c>
      <c r="L99" s="25">
        <f t="shared" si="14"/>
        <v>0</v>
      </c>
      <c r="M99" s="26">
        <v>0</v>
      </c>
      <c r="N99" s="27">
        <v>0</v>
      </c>
      <c r="O99" s="28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9"/>
      <c r="Y99" s="29"/>
      <c r="Z99" s="30"/>
    </row>
    <row r="100" spans="4:26" ht="12.75">
      <c r="D100" s="50">
        <v>99</v>
      </c>
      <c r="E100" s="19"/>
      <c r="F100" s="20"/>
      <c r="G100" s="21"/>
      <c r="H100" s="22">
        <f t="shared" si="10"/>
        <v>0</v>
      </c>
      <c r="I100" s="23">
        <f t="shared" si="11"/>
        <v>0</v>
      </c>
      <c r="J100" s="24">
        <f t="shared" si="12"/>
        <v>0</v>
      </c>
      <c r="K100" s="24">
        <f t="shared" si="13"/>
        <v>0</v>
      </c>
      <c r="L100" s="25">
        <f t="shared" si="14"/>
        <v>0</v>
      </c>
      <c r="M100" s="26">
        <v>0</v>
      </c>
      <c r="N100" s="27">
        <v>0</v>
      </c>
      <c r="O100" s="28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9"/>
      <c r="Y100" s="29"/>
      <c r="Z100" s="30"/>
    </row>
    <row r="101" spans="4:26" ht="12.75">
      <c r="D101" s="50">
        <v>100</v>
      </c>
      <c r="E101" s="19"/>
      <c r="F101" s="20"/>
      <c r="G101" s="21"/>
      <c r="H101" s="22">
        <f t="shared" si="10"/>
        <v>0</v>
      </c>
      <c r="I101" s="23">
        <f t="shared" si="11"/>
        <v>0</v>
      </c>
      <c r="J101" s="24">
        <f t="shared" si="12"/>
        <v>0</v>
      </c>
      <c r="K101" s="24">
        <f t="shared" si="13"/>
        <v>0</v>
      </c>
      <c r="L101" s="25">
        <f t="shared" si="14"/>
        <v>0</v>
      </c>
      <c r="M101" s="26">
        <v>0</v>
      </c>
      <c r="N101" s="27">
        <v>0</v>
      </c>
      <c r="O101" s="28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9"/>
      <c r="Y101" s="29"/>
      <c r="Z101" s="30"/>
    </row>
    <row r="102" spans="4:26" ht="12.75">
      <c r="D102" s="50">
        <v>101</v>
      </c>
      <c r="E102" s="19"/>
      <c r="F102" s="20"/>
      <c r="G102" s="21"/>
      <c r="H102" s="22">
        <f t="shared" si="10"/>
        <v>0</v>
      </c>
      <c r="I102" s="23">
        <f t="shared" si="11"/>
        <v>0</v>
      </c>
      <c r="J102" s="24">
        <f t="shared" si="12"/>
        <v>0</v>
      </c>
      <c r="K102" s="24">
        <f t="shared" si="13"/>
        <v>0</v>
      </c>
      <c r="L102" s="25">
        <f t="shared" si="14"/>
        <v>0</v>
      </c>
      <c r="M102" s="26">
        <v>0</v>
      </c>
      <c r="N102" s="27">
        <v>0</v>
      </c>
      <c r="O102" s="28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9"/>
      <c r="Y102" s="29"/>
      <c r="Z102" s="30"/>
    </row>
    <row r="103" spans="4:26" ht="12.75">
      <c r="D103" s="43">
        <v>102</v>
      </c>
      <c r="E103" s="19"/>
      <c r="F103" s="20"/>
      <c r="G103" s="21"/>
      <c r="H103" s="22">
        <f t="shared" si="10"/>
        <v>0</v>
      </c>
      <c r="I103" s="23">
        <f t="shared" si="11"/>
        <v>0</v>
      </c>
      <c r="J103" s="24">
        <f t="shared" si="12"/>
        <v>0</v>
      </c>
      <c r="K103" s="24">
        <f t="shared" si="13"/>
        <v>0</v>
      </c>
      <c r="L103" s="25">
        <f t="shared" si="14"/>
        <v>0</v>
      </c>
      <c r="M103" s="26">
        <v>0</v>
      </c>
      <c r="N103" s="27">
        <v>0</v>
      </c>
      <c r="O103" s="28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9"/>
      <c r="Y103" s="29"/>
      <c r="Z103" s="30"/>
    </row>
    <row r="104" spans="4:26" ht="12.75">
      <c r="D104" s="43">
        <v>103</v>
      </c>
      <c r="E104" s="19"/>
      <c r="F104" s="20"/>
      <c r="G104" s="21"/>
      <c r="H104" s="22">
        <f t="shared" si="10"/>
        <v>0</v>
      </c>
      <c r="I104" s="23">
        <f t="shared" si="11"/>
        <v>0</v>
      </c>
      <c r="J104" s="24">
        <f t="shared" si="12"/>
        <v>0</v>
      </c>
      <c r="K104" s="24">
        <f t="shared" si="13"/>
        <v>0</v>
      </c>
      <c r="L104" s="25">
        <f t="shared" si="14"/>
        <v>0</v>
      </c>
      <c r="M104" s="26">
        <v>0</v>
      </c>
      <c r="N104" s="27">
        <v>0</v>
      </c>
      <c r="O104" s="28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9"/>
      <c r="Y104" s="29"/>
      <c r="Z104" s="30"/>
    </row>
    <row r="105" spans="4:26" ht="12.75">
      <c r="D105" s="43">
        <v>104</v>
      </c>
      <c r="E105" s="19"/>
      <c r="F105" s="20"/>
      <c r="G105" s="21"/>
      <c r="H105" s="22">
        <f t="shared" si="10"/>
        <v>0</v>
      </c>
      <c r="I105" s="23">
        <f t="shared" si="11"/>
        <v>0</v>
      </c>
      <c r="J105" s="24">
        <f t="shared" si="12"/>
        <v>0</v>
      </c>
      <c r="K105" s="24">
        <f t="shared" si="13"/>
        <v>0</v>
      </c>
      <c r="L105" s="25">
        <f t="shared" si="14"/>
        <v>0</v>
      </c>
      <c r="M105" s="26">
        <v>0</v>
      </c>
      <c r="N105" s="27">
        <v>0</v>
      </c>
      <c r="O105" s="28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9"/>
      <c r="Y105" s="29"/>
      <c r="Z105" s="30"/>
    </row>
    <row r="106" spans="4:26" ht="12.75">
      <c r="D106" s="43">
        <v>105</v>
      </c>
      <c r="E106" s="19"/>
      <c r="F106" s="20"/>
      <c r="G106" s="21"/>
      <c r="H106" s="22">
        <f t="shared" si="10"/>
        <v>0</v>
      </c>
      <c r="I106" s="23">
        <f t="shared" si="11"/>
        <v>0</v>
      </c>
      <c r="J106" s="24">
        <f t="shared" si="12"/>
        <v>0</v>
      </c>
      <c r="K106" s="24">
        <f t="shared" si="13"/>
        <v>0</v>
      </c>
      <c r="L106" s="25">
        <f t="shared" si="14"/>
        <v>0</v>
      </c>
      <c r="M106" s="26">
        <v>0</v>
      </c>
      <c r="N106" s="27">
        <v>0</v>
      </c>
      <c r="O106" s="28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9"/>
      <c r="Y106" s="29"/>
      <c r="Z106" s="30"/>
    </row>
    <row r="107" spans="4:26" ht="12.75">
      <c r="D107" s="43">
        <v>106</v>
      </c>
      <c r="E107" s="19"/>
      <c r="F107" s="20"/>
      <c r="G107" s="21"/>
      <c r="H107" s="22">
        <f t="shared" si="10"/>
        <v>0</v>
      </c>
      <c r="I107" s="23">
        <f t="shared" si="11"/>
        <v>0</v>
      </c>
      <c r="J107" s="24">
        <f t="shared" si="12"/>
        <v>0</v>
      </c>
      <c r="K107" s="24">
        <f t="shared" si="13"/>
        <v>0</v>
      </c>
      <c r="L107" s="25">
        <f t="shared" si="14"/>
        <v>0</v>
      </c>
      <c r="M107" s="26">
        <v>0</v>
      </c>
      <c r="N107" s="27">
        <v>0</v>
      </c>
      <c r="O107" s="28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9"/>
      <c r="Y107" s="29"/>
      <c r="Z107" s="30"/>
    </row>
    <row r="108" spans="4:26" ht="12.75">
      <c r="D108" s="43">
        <v>107</v>
      </c>
      <c r="E108" s="19"/>
      <c r="F108" s="20"/>
      <c r="G108" s="21"/>
      <c r="H108" s="22">
        <f t="shared" si="10"/>
        <v>0</v>
      </c>
      <c r="I108" s="23">
        <f t="shared" si="11"/>
        <v>0</v>
      </c>
      <c r="J108" s="24">
        <f t="shared" si="12"/>
        <v>0</v>
      </c>
      <c r="K108" s="24">
        <f t="shared" si="13"/>
        <v>0</v>
      </c>
      <c r="L108" s="25">
        <f t="shared" si="14"/>
        <v>0</v>
      </c>
      <c r="M108" s="26">
        <v>0</v>
      </c>
      <c r="N108" s="27">
        <v>0</v>
      </c>
      <c r="O108" s="28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9"/>
      <c r="Y108" s="29"/>
      <c r="Z108" s="30"/>
    </row>
    <row r="109" spans="4:26" ht="12.75">
      <c r="D109" s="43">
        <v>108</v>
      </c>
      <c r="E109" s="34"/>
      <c r="F109" s="35"/>
      <c r="G109" s="36"/>
      <c r="H109" s="65">
        <f t="shared" si="10"/>
        <v>0</v>
      </c>
      <c r="I109" s="66">
        <f t="shared" si="11"/>
        <v>0</v>
      </c>
      <c r="J109" s="67">
        <f t="shared" si="12"/>
        <v>0</v>
      </c>
      <c r="K109" s="67">
        <f t="shared" si="13"/>
        <v>0</v>
      </c>
      <c r="L109" s="68">
        <f t="shared" si="14"/>
        <v>0</v>
      </c>
      <c r="M109" s="26">
        <v>0</v>
      </c>
      <c r="N109" s="27">
        <v>0</v>
      </c>
      <c r="O109" s="28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9"/>
      <c r="Y109" s="29"/>
      <c r="Z109" s="30"/>
    </row>
    <row r="110" spans="4:26" ht="12.75">
      <c r="D110" s="43">
        <v>109</v>
      </c>
      <c r="E110" s="19"/>
      <c r="F110" s="20"/>
      <c r="G110" s="21"/>
      <c r="H110" s="22">
        <f t="shared" si="10"/>
        <v>0</v>
      </c>
      <c r="I110" s="23">
        <f t="shared" si="11"/>
        <v>0</v>
      </c>
      <c r="J110" s="24">
        <f t="shared" si="12"/>
        <v>0</v>
      </c>
      <c r="K110" s="24">
        <f t="shared" si="13"/>
        <v>0</v>
      </c>
      <c r="L110" s="25">
        <f t="shared" si="14"/>
        <v>0</v>
      </c>
      <c r="M110" s="26">
        <v>0</v>
      </c>
      <c r="N110" s="27">
        <v>0</v>
      </c>
      <c r="O110" s="28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9"/>
      <c r="Y110" s="29"/>
      <c r="Z110" s="30"/>
    </row>
    <row r="111" spans="4:26" ht="12.75">
      <c r="D111" s="43">
        <v>110</v>
      </c>
      <c r="E111" s="19"/>
      <c r="F111" s="20"/>
      <c r="G111" s="21"/>
      <c r="H111" s="22">
        <f t="shared" si="10"/>
        <v>0</v>
      </c>
      <c r="I111" s="23">
        <f t="shared" si="11"/>
        <v>0</v>
      </c>
      <c r="J111" s="24">
        <f t="shared" si="12"/>
        <v>0</v>
      </c>
      <c r="K111" s="24">
        <f t="shared" si="13"/>
        <v>0</v>
      </c>
      <c r="L111" s="25">
        <f t="shared" si="14"/>
        <v>0</v>
      </c>
      <c r="M111" s="26">
        <v>0</v>
      </c>
      <c r="N111" s="27">
        <v>0</v>
      </c>
      <c r="O111" s="28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9"/>
      <c r="Y111" s="29"/>
      <c r="Z111" s="30"/>
    </row>
    <row r="112" spans="4:26" ht="12.75">
      <c r="D112" s="43">
        <v>111</v>
      </c>
      <c r="E112" s="19"/>
      <c r="F112" s="20"/>
      <c r="G112" s="21"/>
      <c r="H112" s="22">
        <f t="shared" si="10"/>
        <v>0</v>
      </c>
      <c r="I112" s="23">
        <f t="shared" si="11"/>
        <v>0</v>
      </c>
      <c r="J112" s="24">
        <f t="shared" si="12"/>
        <v>0</v>
      </c>
      <c r="K112" s="24">
        <f t="shared" si="13"/>
        <v>0</v>
      </c>
      <c r="L112" s="25">
        <f t="shared" si="14"/>
        <v>0</v>
      </c>
      <c r="M112" s="26">
        <v>0</v>
      </c>
      <c r="N112" s="27">
        <v>0</v>
      </c>
      <c r="O112" s="28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9"/>
      <c r="Y112" s="29"/>
      <c r="Z112" s="30"/>
    </row>
    <row r="113" spans="4:26" ht="12.75">
      <c r="D113" s="43">
        <v>112</v>
      </c>
      <c r="E113" s="34"/>
      <c r="F113" s="35"/>
      <c r="G113" s="36"/>
      <c r="H113" s="22">
        <f t="shared" si="10"/>
        <v>0</v>
      </c>
      <c r="I113" s="23">
        <f t="shared" si="11"/>
        <v>0</v>
      </c>
      <c r="J113" s="24">
        <f t="shared" si="12"/>
        <v>0</v>
      </c>
      <c r="K113" s="24">
        <f t="shared" si="13"/>
        <v>0</v>
      </c>
      <c r="L113" s="25">
        <f t="shared" si="14"/>
        <v>0</v>
      </c>
      <c r="M113" s="26">
        <v>0</v>
      </c>
      <c r="N113" s="27">
        <v>0</v>
      </c>
      <c r="O113" s="28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9"/>
      <c r="Y113" s="29"/>
      <c r="Z113" s="30"/>
    </row>
    <row r="114" spans="4:26" ht="12.75">
      <c r="D114" s="43">
        <v>113</v>
      </c>
      <c r="E114" s="19"/>
      <c r="F114" s="20"/>
      <c r="G114" s="21"/>
      <c r="H114" s="22">
        <f t="shared" si="10"/>
        <v>0</v>
      </c>
      <c r="I114" s="23">
        <f t="shared" si="11"/>
        <v>0</v>
      </c>
      <c r="J114" s="24">
        <f t="shared" si="12"/>
        <v>0</v>
      </c>
      <c r="K114" s="24">
        <f t="shared" si="13"/>
        <v>0</v>
      </c>
      <c r="L114" s="25">
        <f t="shared" si="14"/>
        <v>0</v>
      </c>
      <c r="M114" s="69">
        <v>0</v>
      </c>
      <c r="N114" s="70">
        <v>0</v>
      </c>
      <c r="O114" s="71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72"/>
      <c r="Y114" s="72"/>
      <c r="Z114" s="73"/>
    </row>
    <row r="115" spans="4:23" ht="12.75">
      <c r="D115" s="43">
        <v>114</v>
      </c>
      <c r="E115" s="19"/>
      <c r="F115" s="20"/>
      <c r="G115" s="21"/>
      <c r="H115" s="22">
        <f t="shared" si="10"/>
        <v>0</v>
      </c>
      <c r="I115" s="23">
        <f t="shared" si="11"/>
        <v>0</v>
      </c>
      <c r="J115" s="24">
        <f t="shared" si="12"/>
        <v>0</v>
      </c>
      <c r="K115" s="24">
        <f t="shared" si="13"/>
        <v>0</v>
      </c>
      <c r="L115" s="74">
        <f t="shared" si="14"/>
        <v>0</v>
      </c>
      <c r="M115" s="75">
        <v>0</v>
      </c>
      <c r="N115" s="76">
        <v>0</v>
      </c>
      <c r="O115" s="77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8">
        <v>0</v>
      </c>
    </row>
    <row r="116" spans="4:23" ht="12.75">
      <c r="D116" s="43">
        <v>115</v>
      </c>
      <c r="E116" s="19"/>
      <c r="F116" s="20"/>
      <c r="G116" s="21"/>
      <c r="H116" s="22">
        <f t="shared" si="10"/>
        <v>0</v>
      </c>
      <c r="I116" s="23">
        <f t="shared" si="11"/>
        <v>0</v>
      </c>
      <c r="J116" s="24">
        <f t="shared" si="12"/>
        <v>0</v>
      </c>
      <c r="K116" s="24">
        <f t="shared" si="13"/>
        <v>0</v>
      </c>
      <c r="L116" s="74">
        <f t="shared" si="14"/>
        <v>0</v>
      </c>
      <c r="M116" s="75">
        <v>0</v>
      </c>
      <c r="N116" s="76">
        <v>0</v>
      </c>
      <c r="O116" s="77">
        <v>0</v>
      </c>
      <c r="P116" s="76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79">
        <v>0</v>
      </c>
    </row>
    <row r="117" spans="4:23" ht="12.75">
      <c r="D117" s="43">
        <v>116</v>
      </c>
      <c r="E117" s="19"/>
      <c r="F117" s="20"/>
      <c r="G117" s="21"/>
      <c r="H117" s="22">
        <f t="shared" si="10"/>
        <v>0</v>
      </c>
      <c r="I117" s="23">
        <f t="shared" si="11"/>
        <v>0</v>
      </c>
      <c r="J117" s="24">
        <f t="shared" si="12"/>
        <v>0</v>
      </c>
      <c r="K117" s="24">
        <f t="shared" si="13"/>
        <v>0</v>
      </c>
      <c r="L117" s="74">
        <f t="shared" si="14"/>
        <v>0</v>
      </c>
      <c r="M117" s="26">
        <v>0</v>
      </c>
      <c r="N117" s="27">
        <v>0</v>
      </c>
      <c r="O117" s="28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79">
        <v>0</v>
      </c>
    </row>
    <row r="118" spans="4:23" ht="12.75">
      <c r="D118" s="43">
        <v>117</v>
      </c>
      <c r="E118" s="19"/>
      <c r="F118" s="20"/>
      <c r="G118" s="21"/>
      <c r="H118" s="22">
        <f t="shared" si="10"/>
        <v>0</v>
      </c>
      <c r="I118" s="23">
        <f t="shared" si="11"/>
        <v>0</v>
      </c>
      <c r="J118" s="24">
        <f t="shared" si="12"/>
        <v>0</v>
      </c>
      <c r="K118" s="24">
        <f t="shared" si="13"/>
        <v>0</v>
      </c>
      <c r="L118" s="74">
        <f t="shared" si="14"/>
        <v>0</v>
      </c>
      <c r="M118" s="26">
        <v>0</v>
      </c>
      <c r="N118" s="27">
        <v>0</v>
      </c>
      <c r="O118" s="28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79">
        <v>0</v>
      </c>
    </row>
    <row r="119" spans="4:23" ht="12.75">
      <c r="D119" s="43">
        <v>118</v>
      </c>
      <c r="E119" s="34"/>
      <c r="F119" s="35"/>
      <c r="G119" s="21"/>
      <c r="H119" s="22">
        <f t="shared" si="10"/>
        <v>0</v>
      </c>
      <c r="I119" s="23">
        <f t="shared" si="11"/>
        <v>0</v>
      </c>
      <c r="J119" s="24">
        <f t="shared" si="12"/>
        <v>0</v>
      </c>
      <c r="K119" s="24">
        <f t="shared" si="13"/>
        <v>0</v>
      </c>
      <c r="L119" s="74">
        <f>LARGE(M119:W119,4)</f>
        <v>0</v>
      </c>
      <c r="M119" s="26">
        <v>0</v>
      </c>
      <c r="N119" s="27">
        <v>0</v>
      </c>
      <c r="O119" s="28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79">
        <v>0</v>
      </c>
    </row>
    <row r="120" spans="4:23" ht="12.75">
      <c r="D120" s="43">
        <v>119</v>
      </c>
      <c r="E120" s="34"/>
      <c r="F120" s="35"/>
      <c r="G120" s="36"/>
      <c r="H120" s="22">
        <f t="shared" si="10"/>
        <v>0</v>
      </c>
      <c r="I120" s="23">
        <f t="shared" si="11"/>
        <v>0</v>
      </c>
      <c r="J120" s="24">
        <f t="shared" si="12"/>
        <v>0</v>
      </c>
      <c r="K120" s="24">
        <f t="shared" si="13"/>
        <v>0</v>
      </c>
      <c r="L120" s="74">
        <f>LARGE(M120:W120,4)</f>
        <v>0</v>
      </c>
      <c r="M120" s="26">
        <v>0</v>
      </c>
      <c r="N120" s="27">
        <v>0</v>
      </c>
      <c r="O120" s="28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79">
        <v>0</v>
      </c>
    </row>
    <row r="121" spans="4:23" ht="12.75">
      <c r="D121" s="80">
        <v>120</v>
      </c>
      <c r="E121" s="19"/>
      <c r="F121" s="20"/>
      <c r="G121" s="21"/>
      <c r="H121" s="22">
        <f t="shared" si="10"/>
        <v>0</v>
      </c>
      <c r="I121" s="23">
        <f t="shared" si="11"/>
        <v>0</v>
      </c>
      <c r="J121" s="24">
        <f t="shared" si="12"/>
        <v>0</v>
      </c>
      <c r="K121" s="24">
        <f t="shared" si="13"/>
        <v>0</v>
      </c>
      <c r="L121" s="74">
        <f>LARGE(M121:W121,4)</f>
        <v>0</v>
      </c>
      <c r="M121" s="26">
        <v>0</v>
      </c>
      <c r="N121" s="27">
        <v>0</v>
      </c>
      <c r="O121" s="28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70">
        <v>0</v>
      </c>
      <c r="V121" s="70">
        <v>0</v>
      </c>
      <c r="W121" s="81">
        <v>0</v>
      </c>
    </row>
    <row r="127" ht="12.75">
      <c r="N127" s="1">
        <v>0</v>
      </c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Zelený</cp:lastModifiedBy>
  <dcterms:modified xsi:type="dcterms:W3CDTF">2013-10-06T16:22:19Z</dcterms:modified>
  <cp:category/>
  <cp:version/>
  <cp:contentType/>
  <cp:contentStatus/>
</cp:coreProperties>
</file>